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695" windowHeight="106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7" i="1" l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<sst xmlns="http://schemas.openxmlformats.org/spreadsheetml/2006/main" count="2634" uniqueCount="1386">
  <si>
    <t>2026年本科学生转专业（方向）名单</t>
  </si>
  <si>
    <t>序号</t>
  </si>
  <si>
    <t>学号</t>
  </si>
  <si>
    <t>姓名</t>
  </si>
  <si>
    <t>转入学院</t>
  </si>
  <si>
    <t>转入专业</t>
  </si>
  <si>
    <t>转入班级</t>
  </si>
  <si>
    <t>转出学院</t>
  </si>
  <si>
    <t>转出专业</t>
  </si>
  <si>
    <t>202413110107</t>
  </si>
  <si>
    <t>黄修远</t>
  </si>
  <si>
    <t>材料与化学工程学院</t>
  </si>
  <si>
    <t>材料化学</t>
  </si>
  <si>
    <t>24材料化学1班</t>
  </si>
  <si>
    <t>202518610101</t>
  </si>
  <si>
    <t>陈广源</t>
  </si>
  <si>
    <t>25材料化学1班</t>
  </si>
  <si>
    <t>202421910226</t>
  </si>
  <si>
    <t>徐子乐</t>
  </si>
  <si>
    <t>25材料化学2班</t>
  </si>
  <si>
    <t>202414510127</t>
  </si>
  <si>
    <t>余典昕</t>
  </si>
  <si>
    <t>材料科学与工程</t>
  </si>
  <si>
    <t>24材料科学2班</t>
  </si>
  <si>
    <t>202416210203</t>
  </si>
  <si>
    <t>陈家慧</t>
  </si>
  <si>
    <t>25材料科学1班</t>
  </si>
  <si>
    <t>202514510210</t>
  </si>
  <si>
    <t>胡毅</t>
  </si>
  <si>
    <t>202514510218</t>
  </si>
  <si>
    <t>吕青竹</t>
  </si>
  <si>
    <t>202520210112</t>
  </si>
  <si>
    <t>刘燕</t>
  </si>
  <si>
    <t>202514510229</t>
  </si>
  <si>
    <t>余圆圆</t>
  </si>
  <si>
    <t>25材料科学2班</t>
  </si>
  <si>
    <t>202514720207</t>
  </si>
  <si>
    <t>李锦怡</t>
  </si>
  <si>
    <t>202516110321</t>
  </si>
  <si>
    <t>谢成韵</t>
  </si>
  <si>
    <t>202513210427</t>
  </si>
  <si>
    <t>郑哲妤</t>
  </si>
  <si>
    <t>应用化学</t>
  </si>
  <si>
    <t>25应用化学1班</t>
  </si>
  <si>
    <t>202519110126</t>
  </si>
  <si>
    <t>王梓萌</t>
  </si>
  <si>
    <t>202533610101</t>
  </si>
  <si>
    <t>曹彬阳</t>
  </si>
  <si>
    <t>202517610212</t>
  </si>
  <si>
    <t>任欣悦</t>
  </si>
  <si>
    <t>25应用化学2班</t>
  </si>
  <si>
    <t>202522310107</t>
  </si>
  <si>
    <t>邓洪杰</t>
  </si>
  <si>
    <t>202528150109</t>
  </si>
  <si>
    <t>黄怡诒</t>
  </si>
  <si>
    <t>202514110133</t>
  </si>
  <si>
    <t>张奕萱</t>
  </si>
  <si>
    <t>制药工程</t>
  </si>
  <si>
    <t>25制药工程1班</t>
  </si>
  <si>
    <t>202516210221</t>
  </si>
  <si>
    <t>王潇若</t>
  </si>
  <si>
    <t>202419120112</t>
  </si>
  <si>
    <t>李顺</t>
  </si>
  <si>
    <t>动物科学学院</t>
  </si>
  <si>
    <t>动物科学</t>
  </si>
  <si>
    <t>24动物科学4班</t>
  </si>
  <si>
    <t>202415110120</t>
  </si>
  <si>
    <t>王子阳</t>
  </si>
  <si>
    <t>25动物科学1班</t>
  </si>
  <si>
    <t>202418130211</t>
  </si>
  <si>
    <t>任小如</t>
  </si>
  <si>
    <t>202519210121</t>
  </si>
  <si>
    <t>吴佳贝</t>
  </si>
  <si>
    <t>202523720225</t>
  </si>
  <si>
    <t>皮晨茜</t>
  </si>
  <si>
    <t>202526210413</t>
  </si>
  <si>
    <t>贾智睿</t>
  </si>
  <si>
    <t>202513110112</t>
  </si>
  <si>
    <t>梁邓秋</t>
  </si>
  <si>
    <t>25动物科学2班</t>
  </si>
  <si>
    <t>202526110323</t>
  </si>
  <si>
    <t>张雅卿</t>
  </si>
  <si>
    <t>202526610230</t>
  </si>
  <si>
    <t>杨易聪</t>
  </si>
  <si>
    <t>202528110215</t>
  </si>
  <si>
    <t>裴豪飞</t>
  </si>
  <si>
    <t>202428210212</t>
  </si>
  <si>
    <t>刘晓钿</t>
  </si>
  <si>
    <t>25动物科学3班</t>
  </si>
  <si>
    <t>202513210414</t>
  </si>
  <si>
    <t>马万语</t>
  </si>
  <si>
    <t>202529210205</t>
  </si>
  <si>
    <t>甘志昕</t>
  </si>
  <si>
    <t>202529220229</t>
  </si>
  <si>
    <t>赵彦博</t>
  </si>
  <si>
    <t>202518110103</t>
  </si>
  <si>
    <t>陈欣悦</t>
  </si>
  <si>
    <t>生物育种科学（动物类）</t>
  </si>
  <si>
    <t>25生物育种（动物类）1班</t>
  </si>
  <si>
    <t>202518610116</t>
  </si>
  <si>
    <t>刘慧锦</t>
  </si>
  <si>
    <t>智慧牧业科学与工程</t>
  </si>
  <si>
    <t>25智慧牧业1班</t>
  </si>
  <si>
    <t>202526610331</t>
  </si>
  <si>
    <t>周雅琴</t>
  </si>
  <si>
    <t>202419140107</t>
  </si>
  <si>
    <t>李颖钦</t>
  </si>
  <si>
    <t>工程学院</t>
  </si>
  <si>
    <t>车辆工程</t>
  </si>
  <si>
    <t>25车辆工程1班</t>
  </si>
  <si>
    <t>202428110620</t>
  </si>
  <si>
    <t>沈毓智</t>
  </si>
  <si>
    <t>202514720127</t>
  </si>
  <si>
    <t>杨义帆</t>
  </si>
  <si>
    <t>202526310218</t>
  </si>
  <si>
    <t>潘晓晴</t>
  </si>
  <si>
    <t>202428110525</t>
  </si>
  <si>
    <t>杨心语</t>
  </si>
  <si>
    <t>25车辆工程2班</t>
  </si>
  <si>
    <t>202429220207</t>
  </si>
  <si>
    <t>侯世康</t>
  </si>
  <si>
    <t>202516110107</t>
  </si>
  <si>
    <t>李俊杰</t>
  </si>
  <si>
    <t>202529220231</t>
  </si>
  <si>
    <t>郑述韬</t>
  </si>
  <si>
    <t>202513110202</t>
  </si>
  <si>
    <t>陈乐凡</t>
  </si>
  <si>
    <t>25车辆工程3班</t>
  </si>
  <si>
    <t>202514510105</t>
  </si>
  <si>
    <t>邓云祥</t>
  </si>
  <si>
    <t>202518710204</t>
  </si>
  <si>
    <t>程可欣</t>
  </si>
  <si>
    <t>202524110127</t>
  </si>
  <si>
    <t>王晓菡</t>
  </si>
  <si>
    <t>202423330124</t>
  </si>
  <si>
    <t>邱敏</t>
  </si>
  <si>
    <t>电气工程及其自动化</t>
  </si>
  <si>
    <t>25电气工程1班</t>
  </si>
  <si>
    <t>202521520201</t>
  </si>
  <si>
    <t>陈炯扬</t>
  </si>
  <si>
    <t>202526610110</t>
  </si>
  <si>
    <t>黄铱颖</t>
  </si>
  <si>
    <t>202528310123</t>
  </si>
  <si>
    <t>杨继彰</t>
  </si>
  <si>
    <t>202416310123</t>
  </si>
  <si>
    <t>王慧婷</t>
  </si>
  <si>
    <t>25电气工程2班</t>
  </si>
  <si>
    <t>202514320301</t>
  </si>
  <si>
    <t>陈柏娴</t>
  </si>
  <si>
    <t>202516110301</t>
  </si>
  <si>
    <t>鲍露雪</t>
  </si>
  <si>
    <t>202523120118</t>
  </si>
  <si>
    <t>苏振轩</t>
  </si>
  <si>
    <t>202418130212</t>
  </si>
  <si>
    <t>孙瑶</t>
  </si>
  <si>
    <t>25电气工程3班</t>
  </si>
  <si>
    <t>202429210125</t>
  </si>
  <si>
    <t>余慧芳</t>
  </si>
  <si>
    <t>202513250120</t>
  </si>
  <si>
    <t>王佳琦</t>
  </si>
  <si>
    <t>202529110206</t>
  </si>
  <si>
    <t>冀韵朴</t>
  </si>
  <si>
    <t>202414710103</t>
  </si>
  <si>
    <t>代青康</t>
  </si>
  <si>
    <t>25电气工程4班</t>
  </si>
  <si>
    <t>202514110109</t>
  </si>
  <si>
    <t>黄奕彬</t>
  </si>
  <si>
    <t>202523220125</t>
  </si>
  <si>
    <t>谢欣彤</t>
  </si>
  <si>
    <t>202523820130</t>
  </si>
  <si>
    <t>叶埏颍</t>
  </si>
  <si>
    <t>202426210529</t>
  </si>
  <si>
    <t>钟双桦</t>
  </si>
  <si>
    <t>工业设计</t>
  </si>
  <si>
    <t>25工业设计2班</t>
  </si>
  <si>
    <t>202517610201</t>
  </si>
  <si>
    <t>戴怡新</t>
  </si>
  <si>
    <t>25工业设计1班</t>
  </si>
  <si>
    <t>202526610120</t>
  </si>
  <si>
    <t>谭家怡</t>
  </si>
  <si>
    <t>202528210212</t>
  </si>
  <si>
    <t>黎芷晴</t>
  </si>
  <si>
    <t>202528210215</t>
  </si>
  <si>
    <t>马淑媛</t>
  </si>
  <si>
    <t>202513210129</t>
  </si>
  <si>
    <t>钟梓涵</t>
  </si>
  <si>
    <t>202518210121</t>
  </si>
  <si>
    <t>王一诺</t>
  </si>
  <si>
    <t>202526610418</t>
  </si>
  <si>
    <t>罗佳昕</t>
  </si>
  <si>
    <t>202533140120</t>
  </si>
  <si>
    <t>韦心誉</t>
  </si>
  <si>
    <t>202514320224</t>
  </si>
  <si>
    <t>章丹钰</t>
  </si>
  <si>
    <t>机器人工程</t>
  </si>
  <si>
    <t>25机器人工程1班</t>
  </si>
  <si>
    <t>202519110113</t>
  </si>
  <si>
    <t>黄幸萍</t>
  </si>
  <si>
    <t>202528110317</t>
  </si>
  <si>
    <t>王泽然</t>
  </si>
  <si>
    <t>202414410115</t>
  </si>
  <si>
    <t>刘雅菲</t>
  </si>
  <si>
    <t>25机器人工程2班</t>
  </si>
  <si>
    <t>202528310230</t>
  </si>
  <si>
    <t>周荣杰</t>
  </si>
  <si>
    <t>202528310420</t>
  </si>
  <si>
    <t>罗权</t>
  </si>
  <si>
    <t>202516110216</t>
  </si>
  <si>
    <t>田美月</t>
  </si>
  <si>
    <t>25机器人工程3班</t>
  </si>
  <si>
    <t>202521410215</t>
  </si>
  <si>
    <t>刘悦</t>
  </si>
  <si>
    <t>202528110112</t>
  </si>
  <si>
    <t>秦子钧</t>
  </si>
  <si>
    <t>202513210225</t>
  </si>
  <si>
    <t>杨锐星</t>
  </si>
  <si>
    <r>
      <rPr>
        <sz val="11"/>
        <rFont val="宋体"/>
        <charset val="134"/>
      </rPr>
      <t>机械设计制造及其自动化</t>
    </r>
    <r>
      <rPr>
        <sz val="11"/>
        <rFont val="Arial"/>
        <family val="2"/>
      </rPr>
      <t>(</t>
    </r>
    <r>
      <rPr>
        <sz val="11"/>
        <rFont val="宋体"/>
        <charset val="134"/>
      </rPr>
      <t>智能制造方向</t>
    </r>
    <r>
      <rPr>
        <sz val="11"/>
        <rFont val="Arial"/>
        <family val="2"/>
      </rPr>
      <t>)</t>
    </r>
  </si>
  <si>
    <t>25机制(智能制造)1班</t>
  </si>
  <si>
    <t>202515130122</t>
  </si>
  <si>
    <t>颜桢清</t>
  </si>
  <si>
    <t>202519210120</t>
  </si>
  <si>
    <t>吴豪东</t>
  </si>
  <si>
    <t>202533110121</t>
  </si>
  <si>
    <t>陶新龙</t>
  </si>
  <si>
    <t>202514710101</t>
  </si>
  <si>
    <t>邓圣岩</t>
  </si>
  <si>
    <t>25机制(智能制造)2班</t>
  </si>
  <si>
    <t>202518320102</t>
  </si>
  <si>
    <t>陈净源</t>
  </si>
  <si>
    <t>202518410113</t>
  </si>
  <si>
    <t>林钰琳</t>
  </si>
  <si>
    <t>202529110123</t>
  </si>
  <si>
    <t>杨妍</t>
  </si>
  <si>
    <t>202416110226</t>
  </si>
  <si>
    <t>张星</t>
  </si>
  <si>
    <t>25机制(智能制造)3班</t>
  </si>
  <si>
    <t>202418610121</t>
  </si>
  <si>
    <t>张航硕</t>
  </si>
  <si>
    <t>202528210119</t>
  </si>
  <si>
    <t>孙沐墀</t>
  </si>
  <si>
    <t>202533110119</t>
  </si>
  <si>
    <t>任亮</t>
  </si>
  <si>
    <t>202516110124</t>
  </si>
  <si>
    <t>谢莹莹</t>
  </si>
  <si>
    <t>25机制(智能制造)4班</t>
  </si>
  <si>
    <t>202518710219</t>
  </si>
  <si>
    <t>王宇萱</t>
  </si>
  <si>
    <t>202528110222</t>
  </si>
  <si>
    <t>许少民</t>
  </si>
  <si>
    <t>202529220204</t>
  </si>
  <si>
    <t>戴柏滔</t>
  </si>
  <si>
    <t>202429210226</t>
  </si>
  <si>
    <t>张顺</t>
  </si>
  <si>
    <t>能源与环境系统工程</t>
  </si>
  <si>
    <t>25能源工程1班</t>
  </si>
  <si>
    <t>202529110207</t>
  </si>
  <si>
    <t>贾超奇</t>
  </si>
  <si>
    <t>202429220212</t>
  </si>
  <si>
    <t>李昊翰</t>
  </si>
  <si>
    <t>25能源工程2班</t>
  </si>
  <si>
    <t>202516210107</t>
  </si>
  <si>
    <t>何介</t>
  </si>
  <si>
    <t>202413250211</t>
  </si>
  <si>
    <t>龙飞</t>
  </si>
  <si>
    <r>
      <rPr>
        <sz val="11"/>
        <rFont val="宋体"/>
        <charset val="134"/>
      </rPr>
      <t>农业机械化及其自动化</t>
    </r>
    <r>
      <rPr>
        <sz val="11"/>
        <rFont val="Arial"/>
        <family val="2"/>
      </rPr>
      <t>(</t>
    </r>
    <r>
      <rPr>
        <sz val="11"/>
        <rFont val="宋体"/>
        <charset val="134"/>
      </rPr>
      <t>机电一体化</t>
    </r>
    <r>
      <rPr>
        <sz val="11"/>
        <rFont val="Arial"/>
        <family val="2"/>
      </rPr>
      <t>)</t>
    </r>
  </si>
  <si>
    <t>25机化1班</t>
  </si>
  <si>
    <t>202428110408</t>
  </si>
  <si>
    <t>董泽安</t>
  </si>
  <si>
    <t>202519110106</t>
  </si>
  <si>
    <t>邓东锟</t>
  </si>
  <si>
    <t>202529110320</t>
  </si>
  <si>
    <t>熊震禹</t>
  </si>
  <si>
    <t>202513310204</t>
  </si>
  <si>
    <t>姜卓然</t>
  </si>
  <si>
    <t>25机化2班</t>
  </si>
  <si>
    <t>202522310219</t>
  </si>
  <si>
    <t>马长伟</t>
  </si>
  <si>
    <t>202528110223</t>
  </si>
  <si>
    <t>曾庆</t>
  </si>
  <si>
    <t>202528110319</t>
  </si>
  <si>
    <t>武皓琛</t>
  </si>
  <si>
    <t>202417610114</t>
  </si>
  <si>
    <t>李虹燕</t>
  </si>
  <si>
    <t>公共管理学院</t>
  </si>
  <si>
    <t>公共事业管理</t>
  </si>
  <si>
    <t>25公共事业1班</t>
  </si>
  <si>
    <t>202324310224</t>
  </si>
  <si>
    <t>叶夏莹</t>
  </si>
  <si>
    <t>劳动与社会保障</t>
  </si>
  <si>
    <t>24社会保障2班</t>
  </si>
  <si>
    <t>202428110117</t>
  </si>
  <si>
    <t>罗海江</t>
  </si>
  <si>
    <t>25社会保障2班</t>
  </si>
  <si>
    <t>202513420119</t>
  </si>
  <si>
    <t>吴璨希</t>
  </si>
  <si>
    <t>202325220824</t>
  </si>
  <si>
    <t>杨翘源</t>
  </si>
  <si>
    <t>社会工作</t>
  </si>
  <si>
    <t>25社会工作4班</t>
  </si>
  <si>
    <t>202414410107</t>
  </si>
  <si>
    <t>黄瀚霆</t>
  </si>
  <si>
    <t>202418510106</t>
  </si>
  <si>
    <t>龚慧妍</t>
  </si>
  <si>
    <t>土地资源管理</t>
  </si>
  <si>
    <t>24土管3班</t>
  </si>
  <si>
    <t>202518310118</t>
  </si>
  <si>
    <t>刘汉哲石</t>
  </si>
  <si>
    <t>25土管1班</t>
  </si>
  <si>
    <t>202524310110</t>
  </si>
  <si>
    <t>邝振祖</t>
  </si>
  <si>
    <t>202526210331</t>
  </si>
  <si>
    <t>赵颉</t>
  </si>
  <si>
    <t>202526310109</t>
  </si>
  <si>
    <t>李宝裕</t>
  </si>
  <si>
    <t>202528210115</t>
  </si>
  <si>
    <t>林雨森</t>
  </si>
  <si>
    <t>202325710111</t>
  </si>
  <si>
    <t>况世伟</t>
  </si>
  <si>
    <t>行政管理</t>
  </si>
  <si>
    <t>24行政管理2班</t>
  </si>
  <si>
    <t>202418510222</t>
  </si>
  <si>
    <t>汪琪</t>
  </si>
  <si>
    <t>24行政管理3班</t>
  </si>
  <si>
    <t>202424310230</t>
  </si>
  <si>
    <t>张顺扬</t>
  </si>
  <si>
    <t>202319120114</t>
  </si>
  <si>
    <t>刘紫涵</t>
  </si>
  <si>
    <t>24行政管理5班</t>
  </si>
  <si>
    <t>202418330122</t>
  </si>
  <si>
    <t>张锦怡</t>
  </si>
  <si>
    <t>25行政管理2班</t>
  </si>
  <si>
    <t>202524310211</t>
  </si>
  <si>
    <t>梁宇锦</t>
  </si>
  <si>
    <t>202526410218</t>
  </si>
  <si>
    <t>吕嘉宜</t>
  </si>
  <si>
    <t>202424310211</t>
  </si>
  <si>
    <t>李紫彤</t>
  </si>
  <si>
    <t>25行政管理3班</t>
  </si>
  <si>
    <t>202428210101</t>
  </si>
  <si>
    <t>蔡楚悦</t>
  </si>
  <si>
    <t>202511110314</t>
  </si>
  <si>
    <t>李蓁蓁</t>
  </si>
  <si>
    <t>202518210106</t>
  </si>
  <si>
    <t>何厚良</t>
  </si>
  <si>
    <t>202518310217</t>
  </si>
  <si>
    <t>潘楚彤</t>
  </si>
  <si>
    <t>202416110329</t>
  </si>
  <si>
    <t>朱语迪</t>
  </si>
  <si>
    <t>25行政管理4班</t>
  </si>
  <si>
    <t>202428210105</t>
  </si>
  <si>
    <t>黄静如</t>
  </si>
  <si>
    <t>202428210230</t>
  </si>
  <si>
    <t>钟凌花</t>
  </si>
  <si>
    <t>202514720120</t>
  </si>
  <si>
    <t>王国妃</t>
  </si>
  <si>
    <t>202518210203</t>
  </si>
  <si>
    <t>邓钧瑜</t>
  </si>
  <si>
    <t>202518210214</t>
  </si>
  <si>
    <t>李栋梁</t>
  </si>
  <si>
    <t>202523220209</t>
  </si>
  <si>
    <t>胡敏佳</t>
  </si>
  <si>
    <t>202526410209</t>
  </si>
  <si>
    <t>江欣贤</t>
  </si>
  <si>
    <t>202518220115</t>
  </si>
  <si>
    <t>李雨桐</t>
  </si>
  <si>
    <t>国际教育学院</t>
  </si>
  <si>
    <t>会计学（国际班）</t>
  </si>
  <si>
    <t>25会计学国际班1班</t>
  </si>
  <si>
    <t>202514120133</t>
  </si>
  <si>
    <t>杨汶霖</t>
  </si>
  <si>
    <r>
      <rPr>
        <sz val="11"/>
        <rFont val="宋体"/>
        <charset val="134"/>
      </rPr>
      <t>计算机科学与技术</t>
    </r>
    <r>
      <rPr>
        <sz val="11"/>
        <rFont val="Arial"/>
        <family val="2"/>
      </rPr>
      <t>(</t>
    </r>
    <r>
      <rPr>
        <sz val="11"/>
        <rFont val="宋体"/>
        <charset val="134"/>
      </rPr>
      <t>国际班</t>
    </r>
    <r>
      <rPr>
        <sz val="11"/>
        <rFont val="Arial"/>
        <family val="2"/>
      </rPr>
      <t>)</t>
    </r>
  </si>
  <si>
    <t>25计算机国际班1班</t>
  </si>
  <si>
    <t>202438210201</t>
  </si>
  <si>
    <t>陈嘉锐</t>
  </si>
  <si>
    <r>
      <rPr>
        <sz val="11"/>
        <rFont val="宋体"/>
        <charset val="134"/>
      </rPr>
      <t>金融学</t>
    </r>
    <r>
      <rPr>
        <sz val="11"/>
        <rFont val="Arial"/>
        <family val="2"/>
      </rPr>
      <t>(</t>
    </r>
    <r>
      <rPr>
        <sz val="11"/>
        <rFont val="宋体"/>
        <charset val="134"/>
      </rPr>
      <t>国际班</t>
    </r>
    <r>
      <rPr>
        <sz val="11"/>
        <rFont val="Arial"/>
        <family val="2"/>
      </rPr>
      <t>)</t>
    </r>
  </si>
  <si>
    <t>25金融学国际班3班</t>
  </si>
  <si>
    <t>202538310107</t>
  </si>
  <si>
    <t>陈姿因</t>
  </si>
  <si>
    <t>202514120128</t>
  </si>
  <si>
    <t>谢易程</t>
  </si>
  <si>
    <r>
      <rPr>
        <sz val="11"/>
        <rFont val="宋体"/>
        <charset val="134"/>
      </rPr>
      <t>统计学</t>
    </r>
    <r>
      <rPr>
        <sz val="11"/>
        <rFont val="Arial"/>
        <family val="2"/>
      </rPr>
      <t>(</t>
    </r>
    <r>
      <rPr>
        <sz val="11"/>
        <rFont val="宋体"/>
        <charset val="134"/>
      </rPr>
      <t>国际班</t>
    </r>
    <r>
      <rPr>
        <sz val="11"/>
        <rFont val="Arial"/>
        <family val="2"/>
      </rPr>
      <t>)</t>
    </r>
  </si>
  <si>
    <t>25统计学国际班1班</t>
  </si>
  <si>
    <t>202518710216</t>
  </si>
  <si>
    <t>马玉芹</t>
  </si>
  <si>
    <t>海洋学院</t>
  </si>
  <si>
    <t>海洋科学</t>
  </si>
  <si>
    <t>25海洋科学2班</t>
  </si>
  <si>
    <t>202524310130</t>
  </si>
  <si>
    <t>邹洁宁</t>
  </si>
  <si>
    <t>202518210209</t>
  </si>
  <si>
    <t>韩易安</t>
  </si>
  <si>
    <t>25海洋科学3班</t>
  </si>
  <si>
    <t>202526610209</t>
  </si>
  <si>
    <t>刘慧滢</t>
  </si>
  <si>
    <t>经济管理学院</t>
  </si>
  <si>
    <r>
      <rPr>
        <sz val="11"/>
        <rFont val="宋体"/>
        <charset val="134"/>
      </rPr>
      <t>工商管理</t>
    </r>
    <r>
      <rPr>
        <sz val="11"/>
        <rFont val="Arial"/>
        <family val="2"/>
      </rPr>
      <t>(+AI</t>
    </r>
    <r>
      <rPr>
        <sz val="11"/>
        <rFont val="宋体"/>
        <charset val="134"/>
      </rPr>
      <t>创新班</t>
    </r>
    <r>
      <rPr>
        <sz val="11"/>
        <rFont val="Arial"/>
        <family val="2"/>
      </rPr>
      <t>)</t>
    </r>
  </si>
  <si>
    <t>25工商管理(+AI创新班)1班</t>
  </si>
  <si>
    <t>202526410104</t>
  </si>
  <si>
    <t>陈丽萍</t>
  </si>
  <si>
    <t>25工商管理(+AI创新班)2班</t>
  </si>
  <si>
    <t>202428210219</t>
  </si>
  <si>
    <t>苏葳</t>
  </si>
  <si>
    <r>
      <rPr>
        <sz val="11"/>
        <rFont val="宋体"/>
        <charset val="134"/>
      </rPr>
      <t>会计学</t>
    </r>
    <r>
      <rPr>
        <sz val="11"/>
        <rFont val="Arial"/>
        <family val="2"/>
      </rPr>
      <t>(ACCA</t>
    </r>
    <r>
      <rPr>
        <sz val="11"/>
        <rFont val="宋体"/>
        <charset val="134"/>
      </rPr>
      <t>创新实验班</t>
    </r>
    <r>
      <rPr>
        <sz val="11"/>
        <rFont val="Arial"/>
        <family val="2"/>
      </rPr>
      <t>)</t>
    </r>
  </si>
  <si>
    <t>25会计学(ACCA创新实验)1班</t>
  </si>
  <si>
    <t>202526110328</t>
  </si>
  <si>
    <t>周爰君</t>
  </si>
  <si>
    <t>202526610111</t>
  </si>
  <si>
    <t>贾紫怡</t>
  </si>
  <si>
    <t>202528210209</t>
  </si>
  <si>
    <t>何欣妍</t>
  </si>
  <si>
    <t>202523720120</t>
  </si>
  <si>
    <t>刘诗雅</t>
  </si>
  <si>
    <t>25会计学(ACCA创新实验)2班</t>
  </si>
  <si>
    <t>202523720130</t>
  </si>
  <si>
    <t>徐玥琳</t>
  </si>
  <si>
    <t>202523820116</t>
  </si>
  <si>
    <t>刘钰睿</t>
  </si>
  <si>
    <t>202528110108</t>
  </si>
  <si>
    <t>李竞上</t>
  </si>
  <si>
    <t>202523220120</t>
  </si>
  <si>
    <t>王奕萱</t>
  </si>
  <si>
    <t>25会计学(ACCA创新实验)3班</t>
  </si>
  <si>
    <t>202526210428</t>
  </si>
  <si>
    <t>姚凯霖</t>
  </si>
  <si>
    <t>202526310207</t>
  </si>
  <si>
    <t>黄宇珊</t>
  </si>
  <si>
    <t>202523720124</t>
  </si>
  <si>
    <t>申嘉仪</t>
  </si>
  <si>
    <r>
      <rPr>
        <sz val="11"/>
        <rFont val="宋体"/>
        <charset val="134"/>
      </rPr>
      <t>会计学</t>
    </r>
    <r>
      <rPr>
        <sz val="11"/>
        <rFont val="Arial"/>
        <family val="2"/>
      </rPr>
      <t>(</t>
    </r>
    <r>
      <rPr>
        <sz val="11"/>
        <rFont val="宋体"/>
        <charset val="134"/>
      </rPr>
      <t>数智财务管理创新班</t>
    </r>
    <r>
      <rPr>
        <sz val="11"/>
        <rFont val="Arial"/>
        <family val="2"/>
      </rPr>
      <t>)</t>
    </r>
  </si>
  <si>
    <t>25会计学(数智创新班)1班</t>
  </si>
  <si>
    <t>202523820129</t>
  </si>
  <si>
    <t>许佳宁</t>
  </si>
  <si>
    <t>202423320113</t>
  </si>
  <si>
    <t>郭栩铭</t>
  </si>
  <si>
    <t>25会计学(数智创新班)2班</t>
  </si>
  <si>
    <t>202523120217</t>
  </si>
  <si>
    <t>刘莉涵</t>
  </si>
  <si>
    <t>202523420237</t>
  </si>
  <si>
    <t>周蕴涵</t>
  </si>
  <si>
    <t>金融学</t>
  </si>
  <si>
    <t>25金融学1班</t>
  </si>
  <si>
    <t>202523820205</t>
  </si>
  <si>
    <t>陈晓慧</t>
  </si>
  <si>
    <t>25金融学2班</t>
  </si>
  <si>
    <t>202526610216</t>
  </si>
  <si>
    <t>彭嘉睿</t>
  </si>
  <si>
    <t>202523820113</t>
  </si>
  <si>
    <t>梁欣妍</t>
  </si>
  <si>
    <t>25金融学3班</t>
  </si>
  <si>
    <t>202526210429</t>
  </si>
  <si>
    <t>姚雨彤</t>
  </si>
  <si>
    <t>202529110115</t>
  </si>
  <si>
    <t>刘鸿文</t>
  </si>
  <si>
    <r>
      <rPr>
        <sz val="11"/>
        <rFont val="宋体"/>
        <charset val="134"/>
      </rPr>
      <t>金融学</t>
    </r>
    <r>
      <rPr>
        <sz val="11"/>
        <rFont val="Arial"/>
        <family val="2"/>
      </rPr>
      <t>(CFA</t>
    </r>
    <r>
      <rPr>
        <sz val="11"/>
        <rFont val="宋体"/>
        <charset val="134"/>
      </rPr>
      <t>创新实验班</t>
    </r>
    <r>
      <rPr>
        <sz val="11"/>
        <rFont val="Arial"/>
        <family val="2"/>
      </rPr>
      <t>)</t>
    </r>
  </si>
  <si>
    <t>25金融学(CFA创新实验)1班</t>
  </si>
  <si>
    <t>202518310111</t>
  </si>
  <si>
    <t>江心为</t>
  </si>
  <si>
    <t>25金融学(CFA创新实验)2班</t>
  </si>
  <si>
    <t>202426110109</t>
  </si>
  <si>
    <t>冯潆乐</t>
  </si>
  <si>
    <t>25金融学(CFA创新实验)3班</t>
  </si>
  <si>
    <t>202523210227</t>
  </si>
  <si>
    <t>袁晨曦</t>
  </si>
  <si>
    <t>农林经济管理（乡村振兴）</t>
  </si>
  <si>
    <t>25农经乡村振兴1班</t>
  </si>
  <si>
    <t>202426410323</t>
  </si>
  <si>
    <t>谢晓蓉</t>
  </si>
  <si>
    <r>
      <rPr>
        <sz val="11"/>
        <rFont val="宋体"/>
        <charset val="134"/>
      </rPr>
      <t>人力资源管理</t>
    </r>
    <r>
      <rPr>
        <sz val="11"/>
        <rFont val="Arial"/>
        <family val="2"/>
      </rPr>
      <t>(</t>
    </r>
    <r>
      <rPr>
        <sz val="11"/>
        <rFont val="宋体"/>
        <charset val="134"/>
      </rPr>
      <t>云端</t>
    </r>
    <r>
      <rPr>
        <sz val="11"/>
        <rFont val="Arial"/>
        <family val="2"/>
      </rPr>
      <t>HR</t>
    </r>
    <r>
      <rPr>
        <sz val="11"/>
        <rFont val="宋体"/>
        <charset val="134"/>
      </rPr>
      <t>创新班</t>
    </r>
    <r>
      <rPr>
        <sz val="11"/>
        <rFont val="Arial"/>
        <family val="2"/>
      </rPr>
      <t>)</t>
    </r>
  </si>
  <si>
    <t>25人力资源(云端创新班)2班</t>
  </si>
  <si>
    <t>202523120116</t>
  </si>
  <si>
    <t>邱子桐</t>
  </si>
  <si>
    <r>
      <rPr>
        <sz val="11"/>
        <rFont val="宋体"/>
        <charset val="134"/>
      </rPr>
      <t>市场营销</t>
    </r>
    <r>
      <rPr>
        <sz val="11"/>
        <rFont val="Arial"/>
        <family val="2"/>
      </rPr>
      <t>(</t>
    </r>
    <r>
      <rPr>
        <sz val="11"/>
        <rFont val="宋体"/>
        <charset val="134"/>
      </rPr>
      <t>大数据创新班</t>
    </r>
    <r>
      <rPr>
        <sz val="11"/>
        <rFont val="Arial"/>
        <family val="2"/>
      </rPr>
      <t>)</t>
    </r>
  </si>
  <si>
    <t>25市场营销（大数据班）1班</t>
  </si>
  <si>
    <t>202523720211</t>
  </si>
  <si>
    <t>黄怡慧</t>
  </si>
  <si>
    <t>202528110123</t>
  </si>
  <si>
    <t>熊熙媛</t>
  </si>
  <si>
    <t>25市场营销（大数据班）2班</t>
  </si>
  <si>
    <t>202528210228</t>
  </si>
  <si>
    <t>张子熙</t>
  </si>
  <si>
    <t>林学与风景园林学院</t>
  </si>
  <si>
    <t>城乡规划</t>
  </si>
  <si>
    <t>25城乡规划1班</t>
  </si>
  <si>
    <t>202423320131</t>
  </si>
  <si>
    <t>吴宇翔</t>
  </si>
  <si>
    <t>25城乡规划2班</t>
  </si>
  <si>
    <t>202513110230</t>
  </si>
  <si>
    <t>周慧琳</t>
  </si>
  <si>
    <t>风景园林</t>
  </si>
  <si>
    <t>25风景园林2班</t>
  </si>
  <si>
    <t>202513210222</t>
  </si>
  <si>
    <t>熊楚涵</t>
  </si>
  <si>
    <r>
      <rPr>
        <sz val="11"/>
        <rFont val="宋体"/>
        <charset val="134"/>
      </rPr>
      <t>国家公园建设与管理</t>
    </r>
    <r>
      <rPr>
        <sz val="11"/>
        <rFont val="Arial"/>
        <family val="2"/>
      </rPr>
      <t xml:space="preserve"> (</t>
    </r>
    <r>
      <rPr>
        <sz val="11"/>
        <rFont val="宋体"/>
        <charset val="134"/>
      </rPr>
      <t>长隆班</t>
    </r>
    <r>
      <rPr>
        <sz val="11"/>
        <rFont val="Arial"/>
        <family val="2"/>
      </rPr>
      <t>)</t>
    </r>
  </si>
  <si>
    <t>25国家公园(长隆班)1班</t>
  </si>
  <si>
    <t>202518320115</t>
  </si>
  <si>
    <t>梁富龙</t>
  </si>
  <si>
    <t>202418710107</t>
  </si>
  <si>
    <t>范以乐</t>
  </si>
  <si>
    <t>林学</t>
  </si>
  <si>
    <t>25林学1班</t>
  </si>
  <si>
    <t>202518210210</t>
  </si>
  <si>
    <t>何芷晴</t>
  </si>
  <si>
    <t>202518710108</t>
  </si>
  <si>
    <t>甘于洛</t>
  </si>
  <si>
    <t>202518710214</t>
  </si>
  <si>
    <t>林可欣</t>
  </si>
  <si>
    <t>202518320116</t>
  </si>
  <si>
    <t>列展熙</t>
  </si>
  <si>
    <t>25林学2班</t>
  </si>
  <si>
    <t>202526210223</t>
  </si>
  <si>
    <t>吴虹瑶</t>
  </si>
  <si>
    <t>202526210421</t>
  </si>
  <si>
    <t>邵婉宁</t>
  </si>
  <si>
    <t>202325110214</t>
  </si>
  <si>
    <t>林燕君</t>
  </si>
  <si>
    <t>林学（低碳林业）</t>
  </si>
  <si>
    <t>24林学低碳林业2班</t>
  </si>
  <si>
    <t>202428210225</t>
  </si>
  <si>
    <t>谢慧冰</t>
  </si>
  <si>
    <t>中药资源与开发</t>
  </si>
  <si>
    <t>25中药资源1班</t>
  </si>
  <si>
    <t>202518410129</t>
  </si>
  <si>
    <t>张瑜婷</t>
  </si>
  <si>
    <t>马克思主义学院</t>
  </si>
  <si>
    <t>思想政治教育</t>
  </si>
  <si>
    <t>25思政教育1班</t>
  </si>
  <si>
    <t>202524140120</t>
  </si>
  <si>
    <t>王熠珺</t>
  </si>
  <si>
    <t>202526210315</t>
  </si>
  <si>
    <t>刘奕宁</t>
  </si>
  <si>
    <t>202526210624</t>
  </si>
  <si>
    <t>孙智瀚</t>
  </si>
  <si>
    <t>202526410113</t>
  </si>
  <si>
    <t>江姣廷</t>
  </si>
  <si>
    <t>202416110130</t>
  </si>
  <si>
    <t>朱丽琳</t>
  </si>
  <si>
    <t>25思政教育2班</t>
  </si>
  <si>
    <t>202418210216</t>
  </si>
  <si>
    <t>李欣桐</t>
  </si>
  <si>
    <t>202514510234</t>
  </si>
  <si>
    <t>朱安雅丽</t>
  </si>
  <si>
    <t>202518310224</t>
  </si>
  <si>
    <t>邬欣卉</t>
  </si>
  <si>
    <t>202414710107</t>
  </si>
  <si>
    <t>官逸滨</t>
  </si>
  <si>
    <t>农学院</t>
  </si>
  <si>
    <t>农学</t>
  </si>
  <si>
    <t>24农学1班</t>
  </si>
  <si>
    <t>202414710121</t>
  </si>
  <si>
    <t>谢婉茹</t>
  </si>
  <si>
    <t>24农学2班</t>
  </si>
  <si>
    <t>202514720227</t>
  </si>
  <si>
    <t>赵婷</t>
  </si>
  <si>
    <t>25农学1班</t>
  </si>
  <si>
    <t>202516310105</t>
  </si>
  <si>
    <t>高美云</t>
  </si>
  <si>
    <t>202526210220</t>
  </si>
  <si>
    <t>石淏铭</t>
  </si>
  <si>
    <t>202414410110</t>
  </si>
  <si>
    <t>李洁兰</t>
  </si>
  <si>
    <t>25农学2班</t>
  </si>
  <si>
    <t>202516210121</t>
  </si>
  <si>
    <t>熊一</t>
  </si>
  <si>
    <t>202528210211</t>
  </si>
  <si>
    <t>黄政麟</t>
  </si>
  <si>
    <t>202533140122</t>
  </si>
  <si>
    <t>伍书淇</t>
  </si>
  <si>
    <t>202518710220</t>
  </si>
  <si>
    <t>冼逸朗</t>
  </si>
  <si>
    <t>25农学3班</t>
  </si>
  <si>
    <t>202526210116</t>
  </si>
  <si>
    <t>刘会越</t>
  </si>
  <si>
    <t>202528210207</t>
  </si>
  <si>
    <t>韩坤玲</t>
  </si>
  <si>
    <t>202423320110</t>
  </si>
  <si>
    <t>古永健</t>
  </si>
  <si>
    <r>
      <rPr>
        <sz val="11"/>
        <rFont val="宋体"/>
        <charset val="134"/>
      </rPr>
      <t>生物育种科学</t>
    </r>
    <r>
      <rPr>
        <sz val="11"/>
        <rFont val="Arial"/>
        <family val="2"/>
      </rPr>
      <t>(</t>
    </r>
    <r>
      <rPr>
        <sz val="11"/>
        <rFont val="宋体"/>
        <charset val="134"/>
      </rPr>
      <t>植物类</t>
    </r>
    <r>
      <rPr>
        <sz val="11"/>
        <rFont val="Arial"/>
        <family val="2"/>
      </rPr>
      <t>)</t>
    </r>
  </si>
  <si>
    <t>24生物育种（植物类）1班</t>
  </si>
  <si>
    <t>202519410125</t>
  </si>
  <si>
    <t>叶运沛</t>
  </si>
  <si>
    <t>25生物育种（植物类）1班</t>
  </si>
  <si>
    <t>202516190115</t>
  </si>
  <si>
    <t>綦博涵</t>
  </si>
  <si>
    <t>种子科学与工程</t>
  </si>
  <si>
    <t>25种子科学1班</t>
  </si>
  <si>
    <t>202529210203</t>
  </si>
  <si>
    <t>范嘉欣</t>
  </si>
  <si>
    <t>202518610109</t>
  </si>
  <si>
    <t>黄作娇</t>
  </si>
  <si>
    <t>25种子科学2班</t>
  </si>
  <si>
    <t>202513250118</t>
  </si>
  <si>
    <t>施寒妍</t>
  </si>
  <si>
    <t>人工智能与低空技术学院</t>
  </si>
  <si>
    <t>电子信息工程</t>
  </si>
  <si>
    <t>25电信1班</t>
  </si>
  <si>
    <t>202514110120</t>
  </si>
  <si>
    <t>罗炜铭</t>
  </si>
  <si>
    <t>202528110110</t>
  </si>
  <si>
    <t>刘雨</t>
  </si>
  <si>
    <t>202528150106</t>
  </si>
  <si>
    <t>范宇昕</t>
  </si>
  <si>
    <t>202518410116</t>
  </si>
  <si>
    <t>刘涛涛</t>
  </si>
  <si>
    <t>25电信2班</t>
  </si>
  <si>
    <t>202522310204</t>
  </si>
  <si>
    <t>郜一路</t>
  </si>
  <si>
    <t>202525310211</t>
  </si>
  <si>
    <t>罗为笑</t>
  </si>
  <si>
    <t>202528310311</t>
  </si>
  <si>
    <t>姜靖晖</t>
  </si>
  <si>
    <t>202416310104</t>
  </si>
  <si>
    <t>陈阳喆</t>
  </si>
  <si>
    <t>25电信3班</t>
  </si>
  <si>
    <t>202428310110</t>
  </si>
  <si>
    <t>罗嘉淇</t>
  </si>
  <si>
    <t>202528110218</t>
  </si>
  <si>
    <t>王思淼</t>
  </si>
  <si>
    <t>202529210121</t>
  </si>
  <si>
    <t>吴羽中</t>
  </si>
  <si>
    <t>202525720108</t>
  </si>
  <si>
    <t>李铭杰</t>
  </si>
  <si>
    <t>电子信息工程（数字技术创新班）</t>
  </si>
  <si>
    <t>25电信(创新班)1班</t>
  </si>
  <si>
    <t>202534310211</t>
  </si>
  <si>
    <t>黎浩琛</t>
  </si>
  <si>
    <t>202516160127</t>
  </si>
  <si>
    <t>赵朵朵</t>
  </si>
  <si>
    <t>电子信息科学与技术</t>
  </si>
  <si>
    <t>25电信科技1班</t>
  </si>
  <si>
    <t>202519310101</t>
  </si>
  <si>
    <t>曹允鑫</t>
  </si>
  <si>
    <t>202429110208</t>
  </si>
  <si>
    <t>李文姬</t>
  </si>
  <si>
    <t>25电信科技2班</t>
  </si>
  <si>
    <t>202518110116</t>
  </si>
  <si>
    <t>沈英杰</t>
  </si>
  <si>
    <t>202528150107</t>
  </si>
  <si>
    <t>黄韩宇</t>
  </si>
  <si>
    <t>25电信科技3班</t>
  </si>
  <si>
    <t>202514720121</t>
  </si>
  <si>
    <t>王若晨</t>
  </si>
  <si>
    <t>光电信息科学与工程</t>
  </si>
  <si>
    <t>25光信息1班</t>
  </si>
  <si>
    <t>202528150113</t>
  </si>
  <si>
    <t>林坤杰</t>
  </si>
  <si>
    <t>202519110311</t>
  </si>
  <si>
    <t>林思肯</t>
  </si>
  <si>
    <t>25光信息2班</t>
  </si>
  <si>
    <t>202533210214</t>
  </si>
  <si>
    <t>林依倩</t>
  </si>
  <si>
    <t>202414410216</t>
  </si>
  <si>
    <t>孙嘉尧</t>
  </si>
  <si>
    <t>25光信息3班</t>
  </si>
  <si>
    <t>202428110609</t>
  </si>
  <si>
    <t>李佳敏</t>
  </si>
  <si>
    <t>202516190116</t>
  </si>
  <si>
    <t>戚舒菲</t>
  </si>
  <si>
    <t>集成电路设计与集成系统</t>
  </si>
  <si>
    <t>25集成电路1班</t>
  </si>
  <si>
    <t>202528110203</t>
  </si>
  <si>
    <t>郭佳奥</t>
  </si>
  <si>
    <t>202528310101</t>
  </si>
  <si>
    <t>敖翔</t>
  </si>
  <si>
    <t>202528310130</t>
  </si>
  <si>
    <t>朱森宁</t>
  </si>
  <si>
    <t>202528310429</t>
  </si>
  <si>
    <t>余睿</t>
  </si>
  <si>
    <t>202413210418</t>
  </si>
  <si>
    <t>王鑫</t>
  </si>
  <si>
    <t>25集成电路2班</t>
  </si>
  <si>
    <t>202429110230</t>
  </si>
  <si>
    <t>郑皓泽</t>
  </si>
  <si>
    <t>202429220315</t>
  </si>
  <si>
    <t>文静如</t>
  </si>
  <si>
    <t>202515110223</t>
  </si>
  <si>
    <t>尤棋</t>
  </si>
  <si>
    <t>202528110104</t>
  </si>
  <si>
    <t>郭强</t>
  </si>
  <si>
    <t>202528110118</t>
  </si>
  <si>
    <t>王子恒</t>
  </si>
  <si>
    <r>
      <rPr>
        <sz val="11"/>
        <rFont val="宋体"/>
        <charset val="134"/>
      </rPr>
      <t>集成电路设计与集成系统</t>
    </r>
    <r>
      <rPr>
        <sz val="11"/>
        <rFont val="Arial"/>
        <family val="2"/>
      </rPr>
      <t>(</t>
    </r>
    <r>
      <rPr>
        <sz val="11"/>
        <rFont val="宋体"/>
        <charset val="134"/>
      </rPr>
      <t>龙芯创新班</t>
    </r>
    <r>
      <rPr>
        <sz val="11"/>
        <rFont val="Arial"/>
        <family val="2"/>
      </rPr>
      <t>)</t>
    </r>
  </si>
  <si>
    <t>25集成电路(创新班)1班</t>
  </si>
  <si>
    <t>202528210230</t>
  </si>
  <si>
    <t>郑琳淳</t>
  </si>
  <si>
    <t>202528310416</t>
  </si>
  <si>
    <t>林思宏</t>
  </si>
  <si>
    <t>202534410103</t>
  </si>
  <si>
    <t>陈健迩</t>
  </si>
  <si>
    <t>202514510108</t>
  </si>
  <si>
    <t>郭亚丝</t>
  </si>
  <si>
    <t>人工智能</t>
  </si>
  <si>
    <t>25人工智能1班</t>
  </si>
  <si>
    <t>202519110110</t>
  </si>
  <si>
    <t>黄丹纯</t>
  </si>
  <si>
    <t>202513220126</t>
  </si>
  <si>
    <t>赵森波</t>
  </si>
  <si>
    <t>25人工智能2班</t>
  </si>
  <si>
    <t>202533140121</t>
  </si>
  <si>
    <t>吴睿妮</t>
  </si>
  <si>
    <t>202514220111</t>
  </si>
  <si>
    <t>黄金彬</t>
  </si>
  <si>
    <r>
      <rPr>
        <sz val="11"/>
        <rFont val="宋体"/>
        <charset val="134"/>
      </rPr>
      <t>人工智能（昇腾</t>
    </r>
    <r>
      <rPr>
        <sz val="11"/>
        <rFont val="Arial"/>
        <family val="2"/>
      </rPr>
      <t>AI</t>
    </r>
    <r>
      <rPr>
        <sz val="11"/>
        <rFont val="宋体"/>
        <charset val="134"/>
      </rPr>
      <t>智创班）</t>
    </r>
  </si>
  <si>
    <t>25人工智能(智创班)1班</t>
  </si>
  <si>
    <t>202519110108</t>
  </si>
  <si>
    <t>付志阳</t>
  </si>
  <si>
    <t>202426210122</t>
  </si>
  <si>
    <t>汤雨菱</t>
  </si>
  <si>
    <t>人文与法学学院</t>
  </si>
  <si>
    <t>法学</t>
  </si>
  <si>
    <t>25法学1班</t>
  </si>
  <si>
    <t>202524110431</t>
  </si>
  <si>
    <t>钟楚澄</t>
  </si>
  <si>
    <t>202524110733</t>
  </si>
  <si>
    <t>詹芷昕</t>
  </si>
  <si>
    <t>202526410107</t>
  </si>
  <si>
    <t>符愫</t>
  </si>
  <si>
    <t>202528210205</t>
  </si>
  <si>
    <t>邓健宁</t>
  </si>
  <si>
    <t>202425610109</t>
  </si>
  <si>
    <t>黄婉仪</t>
  </si>
  <si>
    <t>25法学2班</t>
  </si>
  <si>
    <t>202524110301</t>
  </si>
  <si>
    <t>曹芷君</t>
  </si>
  <si>
    <t>202524110405</t>
  </si>
  <si>
    <t>陈虞航</t>
  </si>
  <si>
    <t>202526310223</t>
  </si>
  <si>
    <t>谢依洵</t>
  </si>
  <si>
    <t>202526610427</t>
  </si>
  <si>
    <t>吴家鑫</t>
  </si>
  <si>
    <t>202424110304</t>
  </si>
  <si>
    <t>陈闻栩</t>
  </si>
  <si>
    <t>25法学3班</t>
  </si>
  <si>
    <t>202523720213</t>
  </si>
  <si>
    <t>金韵茹</t>
  </si>
  <si>
    <t>202524110109</t>
  </si>
  <si>
    <t>黄嘉滢</t>
  </si>
  <si>
    <t>202526310215</t>
  </si>
  <si>
    <t>龙可滢</t>
  </si>
  <si>
    <t>202526610114</t>
  </si>
  <si>
    <t>梁演</t>
  </si>
  <si>
    <t>202424110233</t>
  </si>
  <si>
    <t>张靖雯</t>
  </si>
  <si>
    <t>25法学4班</t>
  </si>
  <si>
    <t>202518310101</t>
  </si>
  <si>
    <t>陈怡涵</t>
  </si>
  <si>
    <t>202523720110</t>
  </si>
  <si>
    <t>胡文歆</t>
  </si>
  <si>
    <t>202526310105</t>
  </si>
  <si>
    <t>陈泳霓</t>
  </si>
  <si>
    <t>202526410424</t>
  </si>
  <si>
    <t>魏雪婷</t>
  </si>
  <si>
    <t>202418510105</t>
  </si>
  <si>
    <t>高睿</t>
  </si>
  <si>
    <t>25法学5班</t>
  </si>
  <si>
    <t>202426410424</t>
  </si>
  <si>
    <t>吴宇晨</t>
  </si>
  <si>
    <t>202518210221</t>
  </si>
  <si>
    <t>罗丹妮</t>
  </si>
  <si>
    <t>202526210409</t>
  </si>
  <si>
    <t>胡睿雯</t>
  </si>
  <si>
    <t>202526410406</t>
  </si>
  <si>
    <t>何锦钰</t>
  </si>
  <si>
    <t>202225310213</t>
  </si>
  <si>
    <t>廖洪城</t>
  </si>
  <si>
    <t>25法学6班</t>
  </si>
  <si>
    <t>202311310308</t>
  </si>
  <si>
    <t>黄翌嘉</t>
  </si>
  <si>
    <t>202517610206</t>
  </si>
  <si>
    <t>洪思琪</t>
  </si>
  <si>
    <t>202524310212</t>
  </si>
  <si>
    <t>廖芷卉</t>
  </si>
  <si>
    <t>202526410405</t>
  </si>
  <si>
    <t>程善如</t>
  </si>
  <si>
    <t>202426410404</t>
  </si>
  <si>
    <t>雷璧羽</t>
  </si>
  <si>
    <t>25法学7班</t>
  </si>
  <si>
    <t>202511310326</t>
  </si>
  <si>
    <t>赵珞言</t>
  </si>
  <si>
    <t>202524310202</t>
  </si>
  <si>
    <t>高心怡</t>
  </si>
  <si>
    <t>202526410404</t>
  </si>
  <si>
    <t>陈雨禾</t>
  </si>
  <si>
    <t>202426410113</t>
  </si>
  <si>
    <t>李静</t>
  </si>
  <si>
    <t>25法学8班</t>
  </si>
  <si>
    <t>202511310103</t>
  </si>
  <si>
    <t>郭家皑</t>
  </si>
  <si>
    <t>202524310118</t>
  </si>
  <si>
    <t>苏然</t>
  </si>
  <si>
    <t>202526410131</t>
  </si>
  <si>
    <t>张钰涵</t>
  </si>
  <si>
    <t>202417610115</t>
  </si>
  <si>
    <t>廖泳锋</t>
  </si>
  <si>
    <t>汉语言文学</t>
  </si>
  <si>
    <t>25汉语言1班</t>
  </si>
  <si>
    <t>202426110140</t>
  </si>
  <si>
    <t>杨美欣</t>
  </si>
  <si>
    <t>202526210520</t>
  </si>
  <si>
    <t>罗煜景</t>
  </si>
  <si>
    <t>202526610420</t>
  </si>
  <si>
    <t>吕冰婕</t>
  </si>
  <si>
    <t>202526110316</t>
  </si>
  <si>
    <t>谭雅雯</t>
  </si>
  <si>
    <t>25汉语言2班</t>
  </si>
  <si>
    <t>202526210214</t>
  </si>
  <si>
    <t>梁玥澄</t>
  </si>
  <si>
    <t>202426110134</t>
  </si>
  <si>
    <t>谢睿</t>
  </si>
  <si>
    <t>25汉语言3班</t>
  </si>
  <si>
    <t>202526110101</t>
  </si>
  <si>
    <t>陈锦琳</t>
  </si>
  <si>
    <t>202526110103</t>
  </si>
  <si>
    <t>范晓</t>
  </si>
  <si>
    <t>202524110704</t>
  </si>
  <si>
    <t>陈思哲</t>
  </si>
  <si>
    <t>25汉语言4班</t>
  </si>
  <si>
    <t>202524110712</t>
  </si>
  <si>
    <t>梁家诚</t>
  </si>
  <si>
    <t>202524310206</t>
  </si>
  <si>
    <t>黄宇轩</t>
  </si>
  <si>
    <t>202424110812</t>
  </si>
  <si>
    <t>李泳欣</t>
  </si>
  <si>
    <t>25汉语言5班</t>
  </si>
  <si>
    <t>202524110515</t>
  </si>
  <si>
    <t>梅楚楚</t>
  </si>
  <si>
    <t>202524110533</t>
  </si>
  <si>
    <t>朱琳</t>
  </si>
  <si>
    <t>202411110428</t>
  </si>
  <si>
    <t>张思韵</t>
  </si>
  <si>
    <t>25汉语言6班</t>
  </si>
  <si>
    <t>202523720108</t>
  </si>
  <si>
    <t>何子君</t>
  </si>
  <si>
    <t>202524110133</t>
  </si>
  <si>
    <t>姚毅</t>
  </si>
  <si>
    <t>202524110504</t>
  </si>
  <si>
    <t>葛新童</t>
  </si>
  <si>
    <t>202518310124</t>
  </si>
  <si>
    <t>石一诺</t>
  </si>
  <si>
    <t>25汉语言7班</t>
  </si>
  <si>
    <t>202523420235</t>
  </si>
  <si>
    <t>郑茹宇</t>
  </si>
  <si>
    <t>202526310210</t>
  </si>
  <si>
    <t>李梦芹</t>
  </si>
  <si>
    <t>历史学</t>
  </si>
  <si>
    <t>25历史学1班</t>
  </si>
  <si>
    <t>202526410101</t>
  </si>
  <si>
    <t>陈厚谕</t>
  </si>
  <si>
    <t>202526110214</t>
  </si>
  <si>
    <t>林铱彤</t>
  </si>
  <si>
    <t>25历史学2班</t>
  </si>
  <si>
    <t>202526210202</t>
  </si>
  <si>
    <t>陈涵钰</t>
  </si>
  <si>
    <t>202524310204</t>
  </si>
  <si>
    <t>黄涛</t>
  </si>
  <si>
    <t>25历史学3班</t>
  </si>
  <si>
    <t>202517610220</t>
  </si>
  <si>
    <t>朱昊博</t>
  </si>
  <si>
    <t>25历史学4班</t>
  </si>
  <si>
    <t>202319210123</t>
  </si>
  <si>
    <t>杨瑞雪</t>
  </si>
  <si>
    <t>生命科学学院</t>
  </si>
  <si>
    <t>生物技术</t>
  </si>
  <si>
    <t>25生物技术1班</t>
  </si>
  <si>
    <t>202513110132</t>
  </si>
  <si>
    <t>郑好</t>
  </si>
  <si>
    <t>202514720123</t>
  </si>
  <si>
    <t>王鑫宇</t>
  </si>
  <si>
    <t>202524310210</t>
  </si>
  <si>
    <t>李真善</t>
  </si>
  <si>
    <t>202511210417</t>
  </si>
  <si>
    <t>罗艾琳</t>
  </si>
  <si>
    <t>25生物技术2班</t>
  </si>
  <si>
    <t>202516110117</t>
  </si>
  <si>
    <t>彭于婷</t>
  </si>
  <si>
    <t>202519410110</t>
  </si>
  <si>
    <t>江旻玥</t>
  </si>
  <si>
    <t>202529110428</t>
  </si>
  <si>
    <t>钟含玥</t>
  </si>
  <si>
    <t>202516190109</t>
  </si>
  <si>
    <t>李嘉琳</t>
  </si>
  <si>
    <t>生物科学</t>
  </si>
  <si>
    <t>25生物科学1班</t>
  </si>
  <si>
    <t>202518410104</t>
  </si>
  <si>
    <t>陈畅</t>
  </si>
  <si>
    <t>202514510111</t>
  </si>
  <si>
    <t>季子琪</t>
  </si>
  <si>
    <t>25生物科学2班</t>
  </si>
  <si>
    <t>202518810123</t>
  </si>
  <si>
    <t>王族子茭</t>
  </si>
  <si>
    <t>生物质学院</t>
  </si>
  <si>
    <r>
      <rPr>
        <sz val="11"/>
        <rFont val="宋体"/>
        <charset val="134"/>
      </rPr>
      <t>家具设计与工程</t>
    </r>
    <r>
      <rPr>
        <sz val="11"/>
        <rFont val="Arial"/>
        <family val="2"/>
      </rPr>
      <t>(</t>
    </r>
    <r>
      <rPr>
        <sz val="11"/>
        <rFont val="宋体"/>
        <charset val="134"/>
      </rPr>
      <t>索菲亚班</t>
    </r>
    <r>
      <rPr>
        <sz val="11"/>
        <rFont val="Arial"/>
        <family val="2"/>
      </rPr>
      <t>)</t>
    </r>
  </si>
  <si>
    <t>25家具索菲亚班1班</t>
  </si>
  <si>
    <t>202511210318</t>
  </si>
  <si>
    <t>刘思婷</t>
  </si>
  <si>
    <t>生物质能源与材料</t>
  </si>
  <si>
    <t>25生物质1班</t>
  </si>
  <si>
    <t>202516210113</t>
  </si>
  <si>
    <t>宁思远</t>
  </si>
  <si>
    <t>202529210129</t>
  </si>
  <si>
    <t>周志伟</t>
  </si>
  <si>
    <t>202428210223</t>
  </si>
  <si>
    <t>王怀玉</t>
  </si>
  <si>
    <t>食品学院</t>
  </si>
  <si>
    <t>包装工程</t>
  </si>
  <si>
    <t>25包装工程1班</t>
  </si>
  <si>
    <t>202516210211</t>
  </si>
  <si>
    <t>李康</t>
  </si>
  <si>
    <t>202526610103</t>
  </si>
  <si>
    <t>陈泳珊</t>
  </si>
  <si>
    <t>202528210106</t>
  </si>
  <si>
    <t>郭咏仪</t>
  </si>
  <si>
    <t>202428110112</t>
  </si>
  <si>
    <t>林凯</t>
  </si>
  <si>
    <t>生物工程</t>
  </si>
  <si>
    <t>25生物工程1班</t>
  </si>
  <si>
    <t>202528110128</t>
  </si>
  <si>
    <t>周彤</t>
  </si>
  <si>
    <t>202528210216</t>
  </si>
  <si>
    <t>梅怡铃</t>
  </si>
  <si>
    <t>202514110132</t>
  </si>
  <si>
    <t>张珈恺</t>
  </si>
  <si>
    <t>25生物工程2班</t>
  </si>
  <si>
    <t>202529210218</t>
  </si>
  <si>
    <t>孙一鸣</t>
  </si>
  <si>
    <t>202415130217</t>
  </si>
  <si>
    <t>罗璇</t>
  </si>
  <si>
    <t>食品科学与工程</t>
  </si>
  <si>
    <t>25食品工程1班</t>
  </si>
  <si>
    <t>202429220202</t>
  </si>
  <si>
    <t>陈念兹</t>
  </si>
  <si>
    <t>202522310111</t>
  </si>
  <si>
    <t>黄家豪</t>
  </si>
  <si>
    <t>202522310119</t>
  </si>
  <si>
    <t>沈杨芊晨</t>
  </si>
  <si>
    <t>202528150221</t>
  </si>
  <si>
    <t>饶家碧</t>
  </si>
  <si>
    <t>202416210208</t>
  </si>
  <si>
    <t>黄智清</t>
  </si>
  <si>
    <t>25食品工程2班</t>
  </si>
  <si>
    <t>202416210218</t>
  </si>
  <si>
    <t>唐御慧</t>
  </si>
  <si>
    <t>202514220101</t>
  </si>
  <si>
    <t>蔡若延</t>
  </si>
  <si>
    <t>202514720220</t>
  </si>
  <si>
    <t>吴彤</t>
  </si>
  <si>
    <t>202516210210</t>
  </si>
  <si>
    <t>李朝侯</t>
  </si>
  <si>
    <t>202518210120</t>
  </si>
  <si>
    <t>唐然静</t>
  </si>
  <si>
    <t>25食品工程3班</t>
  </si>
  <si>
    <t>202518320130</t>
  </si>
  <si>
    <t>朱睿萌</t>
  </si>
  <si>
    <t>202518710103</t>
  </si>
  <si>
    <t>陈宥涵</t>
  </si>
  <si>
    <t>202533510103</t>
  </si>
  <si>
    <t>陈熠馨</t>
  </si>
  <si>
    <t>202516110204</t>
  </si>
  <si>
    <t>郭昶</t>
  </si>
  <si>
    <t>食品质量与安全</t>
  </si>
  <si>
    <t>25食品安全1班</t>
  </si>
  <si>
    <t>202516210223</t>
  </si>
  <si>
    <t>尹海菱</t>
  </si>
  <si>
    <t>202518810127</t>
  </si>
  <si>
    <t>叶彤希</t>
  </si>
  <si>
    <t>202514720112</t>
  </si>
  <si>
    <t>卢颖欣</t>
  </si>
  <si>
    <t>25食品安全2班</t>
  </si>
  <si>
    <t>202526210411</t>
  </si>
  <si>
    <t>霍靓怡</t>
  </si>
  <si>
    <t>202529210105</t>
  </si>
  <si>
    <t>耿佳星</t>
  </si>
  <si>
    <t>202433140219</t>
  </si>
  <si>
    <t>宋怡辉</t>
  </si>
  <si>
    <r>
      <rPr>
        <sz val="11"/>
        <rFont val="宋体"/>
        <charset val="134"/>
      </rPr>
      <t>食品质量与安全</t>
    </r>
    <r>
      <rPr>
        <sz val="11"/>
        <rFont val="Arial"/>
        <family val="2"/>
      </rPr>
      <t>(</t>
    </r>
    <r>
      <rPr>
        <sz val="11"/>
        <rFont val="宋体"/>
        <charset val="134"/>
      </rPr>
      <t>数智化创新班</t>
    </r>
    <r>
      <rPr>
        <sz val="11"/>
        <rFont val="Arial"/>
        <family val="2"/>
      </rPr>
      <t>)</t>
    </r>
  </si>
  <si>
    <t>25食安(数智化创新班)1班</t>
  </si>
  <si>
    <t>202516110312</t>
  </si>
  <si>
    <t>刘越颖</t>
  </si>
  <si>
    <t>202523820109</t>
  </si>
  <si>
    <t>黄锐晴</t>
  </si>
  <si>
    <t>202528150114</t>
  </si>
  <si>
    <t>卢思羽</t>
  </si>
  <si>
    <t>202513210208</t>
  </si>
  <si>
    <t>顾盼神飞</t>
  </si>
  <si>
    <t>兽医学院</t>
  </si>
  <si>
    <t>动物药学</t>
  </si>
  <si>
    <t>25动物药学1班</t>
  </si>
  <si>
    <t>202514410123</t>
  </si>
  <si>
    <t>余睿琦</t>
  </si>
  <si>
    <t>202528310318</t>
  </si>
  <si>
    <t>唐枫</t>
  </si>
  <si>
    <t>202419110206</t>
  </si>
  <si>
    <t>居佳晔</t>
  </si>
  <si>
    <t>动物医学</t>
  </si>
  <si>
    <t>24动物医学1班</t>
  </si>
  <si>
    <t>202419110411</t>
  </si>
  <si>
    <t>李家馨</t>
  </si>
  <si>
    <t>202413210308</t>
  </si>
  <si>
    <t>马若轩</t>
  </si>
  <si>
    <t>24动物医学2班</t>
  </si>
  <si>
    <t>202416110311</t>
  </si>
  <si>
    <t>刘行烨</t>
  </si>
  <si>
    <t>25动物医学3班</t>
  </si>
  <si>
    <t>202513220106</t>
  </si>
  <si>
    <t>何施蔚</t>
  </si>
  <si>
    <t>25动物医学1班</t>
  </si>
  <si>
    <t>202514410230</t>
  </si>
  <si>
    <t>周州</t>
  </si>
  <si>
    <t>202528210102</t>
  </si>
  <si>
    <t>陈润嘉</t>
  </si>
  <si>
    <t>202513110331</t>
  </si>
  <si>
    <t>祝子昕</t>
  </si>
  <si>
    <t>25动物医学2班</t>
  </si>
  <si>
    <t>202518210211</t>
  </si>
  <si>
    <t>何芷莹</t>
  </si>
  <si>
    <t>202524110720</t>
  </si>
  <si>
    <t>潘梦媛</t>
  </si>
  <si>
    <t>202529220225</t>
  </si>
  <si>
    <t>杨璐玮</t>
  </si>
  <si>
    <t>202519110124</t>
  </si>
  <si>
    <t>任霞</t>
  </si>
  <si>
    <t>202519120127</t>
  </si>
  <si>
    <t>余黎秋晓</t>
  </si>
  <si>
    <t>202522310122</t>
  </si>
  <si>
    <t>魏雨涵</t>
  </si>
  <si>
    <t>202514320120</t>
  </si>
  <si>
    <t>万达霖</t>
  </si>
  <si>
    <t>数学与信息学院、软件学院</t>
  </si>
  <si>
    <t>大数据管理与应用</t>
  </si>
  <si>
    <t>25大数据应用1班</t>
  </si>
  <si>
    <t>202533110128</t>
  </si>
  <si>
    <t>王依慧</t>
  </si>
  <si>
    <t>202418610107</t>
  </si>
  <si>
    <t>李钰</t>
  </si>
  <si>
    <t>25大数据应用2班</t>
  </si>
  <si>
    <t>202414220132</t>
  </si>
  <si>
    <t>尹煜程</t>
  </si>
  <si>
    <t>计算机科学与技术</t>
  </si>
  <si>
    <t>25计算机1班</t>
  </si>
  <si>
    <t>202525330121</t>
  </si>
  <si>
    <t>王丹羡</t>
  </si>
  <si>
    <t>202514410101</t>
  </si>
  <si>
    <t>曹荣轩</t>
  </si>
  <si>
    <t>25计算机2班</t>
  </si>
  <si>
    <t>202521910202</t>
  </si>
  <si>
    <t>陈家聪</t>
  </si>
  <si>
    <t>202525710332</t>
  </si>
  <si>
    <t>周驿钊</t>
  </si>
  <si>
    <t>25计算机3班</t>
  </si>
  <si>
    <t>202522210110</t>
  </si>
  <si>
    <t>罗滔</t>
  </si>
  <si>
    <t>25计算机4班</t>
  </si>
  <si>
    <t>202529110301</t>
  </si>
  <si>
    <t>柏亦凡</t>
  </si>
  <si>
    <t>202528150111</t>
  </si>
  <si>
    <t>赖叶盛</t>
  </si>
  <si>
    <t>25计算机5班</t>
  </si>
  <si>
    <t>202314110105</t>
  </si>
  <si>
    <t>邓鑫豪</t>
  </si>
  <si>
    <t>25计算机6班</t>
  </si>
  <si>
    <t>202525810127</t>
  </si>
  <si>
    <t>许韦垚</t>
  </si>
  <si>
    <t>202414320226</t>
  </si>
  <si>
    <t>杨剑锋</t>
  </si>
  <si>
    <t>25计算机7班</t>
  </si>
  <si>
    <t>202525710217</t>
  </si>
  <si>
    <t>卢俊辰</t>
  </si>
  <si>
    <r>
      <rPr>
        <sz val="11"/>
        <rFont val="宋体"/>
        <charset val="134"/>
      </rPr>
      <t>软件工程</t>
    </r>
    <r>
      <rPr>
        <sz val="11"/>
        <rFont val="Arial"/>
        <family val="2"/>
      </rPr>
      <t>(</t>
    </r>
    <r>
      <rPr>
        <sz val="11"/>
        <rFont val="宋体"/>
        <charset val="134"/>
      </rPr>
      <t>卓越软件工程师班</t>
    </r>
    <r>
      <rPr>
        <sz val="11"/>
        <rFont val="Arial"/>
        <family val="2"/>
      </rPr>
      <t>)</t>
    </r>
  </si>
  <si>
    <t>25软工(工程师班)1班</t>
  </si>
  <si>
    <t>202525710218</t>
  </si>
  <si>
    <t>罗建超</t>
  </si>
  <si>
    <t>202525710308</t>
  </si>
  <si>
    <t>龚东生</t>
  </si>
  <si>
    <r>
      <rPr>
        <sz val="11"/>
        <rFont val="宋体"/>
        <charset val="134"/>
      </rPr>
      <t>软件工程</t>
    </r>
    <r>
      <rPr>
        <sz val="11"/>
        <rFont val="Arial"/>
        <family val="2"/>
      </rPr>
      <t>[</t>
    </r>
    <r>
      <rPr>
        <sz val="11"/>
        <rFont val="宋体"/>
        <charset val="134"/>
      </rPr>
      <t>软件</t>
    </r>
    <r>
      <rPr>
        <sz val="11"/>
        <rFont val="Arial"/>
        <family val="2"/>
      </rPr>
      <t>]</t>
    </r>
  </si>
  <si>
    <t>25软工R1班</t>
  </si>
  <si>
    <t>202525910114</t>
  </si>
  <si>
    <t>彭静茹</t>
  </si>
  <si>
    <t>202523220313</t>
  </si>
  <si>
    <t>江铟淇</t>
  </si>
  <si>
    <t>25软工R2班</t>
  </si>
  <si>
    <t>202519110129</t>
  </si>
  <si>
    <t>曾嘉鹏</t>
  </si>
  <si>
    <t>25软工R3班</t>
  </si>
  <si>
    <t>202526610124</t>
  </si>
  <si>
    <t>杨瑷嘉</t>
  </si>
  <si>
    <t>202514410207</t>
  </si>
  <si>
    <t>25软工R4班</t>
  </si>
  <si>
    <t>202528310224</t>
  </si>
  <si>
    <t>张越</t>
  </si>
  <si>
    <t>202523420114</t>
  </si>
  <si>
    <t>黄新炫</t>
  </si>
  <si>
    <t>25软工R5班</t>
  </si>
  <si>
    <t>202525710312</t>
  </si>
  <si>
    <t>黄淑琴</t>
  </si>
  <si>
    <t>25软工R6班</t>
  </si>
  <si>
    <t>202118210216</t>
  </si>
  <si>
    <t>连煜璟</t>
  </si>
  <si>
    <t>25软工R7班</t>
  </si>
  <si>
    <t>202428110314</t>
  </si>
  <si>
    <t>马德炜</t>
  </si>
  <si>
    <t>202523120332</t>
  </si>
  <si>
    <t>曾梓漫</t>
  </si>
  <si>
    <t>数据科学与大数据技术</t>
  </si>
  <si>
    <t>25数据科学1班</t>
  </si>
  <si>
    <t>202423120205</t>
  </si>
  <si>
    <t>陈婉</t>
  </si>
  <si>
    <t>25数据科学2班</t>
  </si>
  <si>
    <t>202325610229</t>
  </si>
  <si>
    <t>赵子贤</t>
  </si>
  <si>
    <r>
      <rPr>
        <sz val="11"/>
        <rFont val="宋体"/>
        <charset val="134"/>
      </rPr>
      <t>数学与应用数学</t>
    </r>
    <r>
      <rPr>
        <sz val="11"/>
        <rFont val="Arial"/>
        <family val="2"/>
      </rPr>
      <t>(</t>
    </r>
    <r>
      <rPr>
        <sz val="11"/>
        <rFont val="宋体"/>
        <charset val="134"/>
      </rPr>
      <t>长基计划创新班</t>
    </r>
    <r>
      <rPr>
        <sz val="11"/>
        <rFont val="Arial"/>
        <family val="2"/>
      </rPr>
      <t>)</t>
    </r>
  </si>
  <si>
    <t>25数学(创新班)1班</t>
  </si>
  <si>
    <t>202514110111</t>
  </si>
  <si>
    <t>李冰琳</t>
  </si>
  <si>
    <t>统计学</t>
  </si>
  <si>
    <t>25统计学1班</t>
  </si>
  <si>
    <t>202523220211</t>
  </si>
  <si>
    <t>邝晞</t>
  </si>
  <si>
    <t>202514720202</t>
  </si>
  <si>
    <t>陈雨虹</t>
  </si>
  <si>
    <t>25统计学2班</t>
  </si>
  <si>
    <t>202418350112</t>
  </si>
  <si>
    <t>林诚浩</t>
  </si>
  <si>
    <t>信息管理与信息系统</t>
  </si>
  <si>
    <t>25信管1班</t>
  </si>
  <si>
    <t>202523420138</t>
  </si>
  <si>
    <t>郑舒艺</t>
  </si>
  <si>
    <t>25信管2班</t>
  </si>
  <si>
    <t>202533510123</t>
  </si>
  <si>
    <t>王炫丰</t>
  </si>
  <si>
    <t>25信管3班</t>
  </si>
  <si>
    <t>202528310110</t>
  </si>
  <si>
    <t>梁馨诛</t>
  </si>
  <si>
    <t>25信管4班</t>
  </si>
  <si>
    <t>202516210119</t>
  </si>
  <si>
    <t>谢文琪</t>
  </si>
  <si>
    <t>信息与计算科学</t>
  </si>
  <si>
    <t>25计算科学1班</t>
  </si>
  <si>
    <t>202516310111</t>
  </si>
  <si>
    <t>李海洋</t>
  </si>
  <si>
    <r>
      <rPr>
        <sz val="11"/>
        <rFont val="宋体"/>
        <charset val="134"/>
      </rPr>
      <t>信息与计算科学</t>
    </r>
    <r>
      <rPr>
        <sz val="11"/>
        <rFont val="Arial"/>
        <family val="2"/>
      </rPr>
      <t>(</t>
    </r>
    <r>
      <rPr>
        <sz val="11"/>
        <rFont val="宋体"/>
        <charset val="134"/>
      </rPr>
      <t>卓越创新班</t>
    </r>
    <r>
      <rPr>
        <sz val="11"/>
        <rFont val="Arial"/>
        <family val="2"/>
      </rPr>
      <t>)</t>
    </r>
  </si>
  <si>
    <t>25计算科学(创新班)1班</t>
  </si>
  <si>
    <t>202533110120</t>
  </si>
  <si>
    <t>苏雅琪</t>
  </si>
  <si>
    <t>202528310129</t>
  </si>
  <si>
    <t>周羽晗</t>
  </si>
  <si>
    <t>水利与土木工程学院</t>
  </si>
  <si>
    <t>建筑学</t>
  </si>
  <si>
    <t>25建筑学1班</t>
  </si>
  <si>
    <t>202428110630</t>
  </si>
  <si>
    <t>郑树洁</t>
  </si>
  <si>
    <t>水利水电工程</t>
  </si>
  <si>
    <t>24水利水电1班</t>
  </si>
  <si>
    <t>202428210122</t>
  </si>
  <si>
    <t>吴冠聪</t>
  </si>
  <si>
    <t>202428210204</t>
  </si>
  <si>
    <t>邓依可</t>
  </si>
  <si>
    <t>202428110118</t>
  </si>
  <si>
    <t>骆怡璇</t>
  </si>
  <si>
    <t>24水利水电2班</t>
  </si>
  <si>
    <t>202428110125</t>
  </si>
  <si>
    <t>唐钥鑫</t>
  </si>
  <si>
    <t>202428110213</t>
  </si>
  <si>
    <t>邵华泽</t>
  </si>
  <si>
    <t>24水利水电3班</t>
  </si>
  <si>
    <t>202433140204</t>
  </si>
  <si>
    <t>邓容洁</t>
  </si>
  <si>
    <t>202513210420</t>
  </si>
  <si>
    <t>邬中原</t>
  </si>
  <si>
    <t>25水利水电1班</t>
  </si>
  <si>
    <t>202516210220</t>
  </si>
  <si>
    <t>王宁</t>
  </si>
  <si>
    <t>202526310213</t>
  </si>
  <si>
    <t>刘家瑞</t>
  </si>
  <si>
    <t>202514510132</t>
  </si>
  <si>
    <t>郑慧心</t>
  </si>
  <si>
    <t>25水利水电2班</t>
  </si>
  <si>
    <t>202528110212</t>
  </si>
  <si>
    <t>刘春妤</t>
  </si>
  <si>
    <t>25水利水电3班</t>
  </si>
  <si>
    <t>202529210111</t>
  </si>
  <si>
    <t>李淯阳</t>
  </si>
  <si>
    <t>202528110313</t>
  </si>
  <si>
    <t>申恒玮</t>
  </si>
  <si>
    <t>25水利水电4班</t>
  </si>
  <si>
    <t>202528150211</t>
  </si>
  <si>
    <t>李林卓</t>
  </si>
  <si>
    <t>202528150212</t>
  </si>
  <si>
    <t>廖陆威</t>
  </si>
  <si>
    <t>202528210204</t>
  </si>
  <si>
    <t>陈悦圻</t>
  </si>
  <si>
    <t>202528210220</t>
  </si>
  <si>
    <t>谢梓冰</t>
  </si>
  <si>
    <t>202518310102</t>
  </si>
  <si>
    <t>池屹天</t>
  </si>
  <si>
    <t>外国语学院</t>
  </si>
  <si>
    <t>日语</t>
  </si>
  <si>
    <t>25日语2班</t>
  </si>
  <si>
    <t>202524310114</t>
  </si>
  <si>
    <t>梁嘉钰</t>
  </si>
  <si>
    <t>英语</t>
  </si>
  <si>
    <t>25英语1班</t>
  </si>
  <si>
    <t>202524310119</t>
  </si>
  <si>
    <t>覃雨晴</t>
  </si>
  <si>
    <t>202529220113</t>
  </si>
  <si>
    <t>屈琰浩</t>
  </si>
  <si>
    <t>202528210214</t>
  </si>
  <si>
    <t>刘怡然</t>
  </si>
  <si>
    <t>25英语2班</t>
  </si>
  <si>
    <t>202526410325</t>
  </si>
  <si>
    <t>王紫涵</t>
  </si>
  <si>
    <t>25英语3班</t>
  </si>
  <si>
    <t>202526210316</t>
  </si>
  <si>
    <t>刘子欣</t>
  </si>
  <si>
    <t>25英语4班</t>
  </si>
  <si>
    <t>202528110227</t>
  </si>
  <si>
    <t>赵政钦</t>
  </si>
  <si>
    <t>202511110126</t>
  </si>
  <si>
    <t>曾雨婕</t>
  </si>
  <si>
    <t>25英语5班</t>
  </si>
  <si>
    <t>202518210208</t>
  </si>
  <si>
    <t>高曼妮</t>
  </si>
  <si>
    <t>25英语7班</t>
  </si>
  <si>
    <t>202518310218</t>
  </si>
  <si>
    <t>沈利君</t>
  </si>
  <si>
    <t>202518310225</t>
  </si>
  <si>
    <t>谢雨程</t>
  </si>
  <si>
    <t>202526110329</t>
  </si>
  <si>
    <t>朱嘉怡</t>
  </si>
  <si>
    <t>202518610118</t>
  </si>
  <si>
    <t>卢辰希</t>
  </si>
  <si>
    <r>
      <rPr>
        <sz val="11"/>
        <rFont val="宋体"/>
        <charset val="134"/>
      </rPr>
      <t>英语</t>
    </r>
    <r>
      <rPr>
        <sz val="11"/>
        <rFont val="Arial"/>
        <family val="2"/>
      </rPr>
      <t>(</t>
    </r>
    <r>
      <rPr>
        <sz val="11"/>
        <rFont val="宋体"/>
        <charset val="134"/>
      </rPr>
      <t>涉外法治</t>
    </r>
    <r>
      <rPr>
        <sz val="11"/>
        <rFont val="Arial"/>
        <family val="2"/>
      </rPr>
      <t>)</t>
    </r>
  </si>
  <si>
    <t>25英语涉外法治1班</t>
  </si>
  <si>
    <t>202524310227</t>
  </si>
  <si>
    <t>赵乐童</t>
  </si>
  <si>
    <t>202526210303</t>
  </si>
  <si>
    <t>樊栩言</t>
  </si>
  <si>
    <t>202526310206</t>
  </si>
  <si>
    <t>黄伟炜</t>
  </si>
  <si>
    <t>202517310125</t>
  </si>
  <si>
    <t>吴瑶</t>
  </si>
  <si>
    <t>艺术学院</t>
  </si>
  <si>
    <t>产品设计</t>
  </si>
  <si>
    <t>25产品设计1班</t>
  </si>
  <si>
    <t>202517310207</t>
  </si>
  <si>
    <t>黄秀琦</t>
  </si>
  <si>
    <t>202517310332</t>
  </si>
  <si>
    <t>朱灵机</t>
  </si>
  <si>
    <t>202517710131</t>
  </si>
  <si>
    <t>庾李果</t>
  </si>
  <si>
    <t>202517310333</t>
  </si>
  <si>
    <t>邹琪</t>
  </si>
  <si>
    <t>25产品设计2班</t>
  </si>
  <si>
    <t>202517710103</t>
  </si>
  <si>
    <t>党伊诺</t>
  </si>
  <si>
    <t>202517710107</t>
  </si>
  <si>
    <t>黄泫婷</t>
  </si>
  <si>
    <t>202517710315</t>
  </si>
  <si>
    <t>任艾</t>
  </si>
  <si>
    <t>202517710324</t>
  </si>
  <si>
    <t>杨歆倩</t>
  </si>
  <si>
    <t>202517310323</t>
  </si>
  <si>
    <t>辛禹涵</t>
  </si>
  <si>
    <t>25产品设计3班</t>
  </si>
  <si>
    <t>202517310328</t>
  </si>
  <si>
    <t>张占卓</t>
  </si>
  <si>
    <t>202517710108</t>
  </si>
  <si>
    <t>焦善儿</t>
  </si>
  <si>
    <t>202517710325</t>
  </si>
  <si>
    <t>曾鸿欣</t>
  </si>
  <si>
    <t>202517210328</t>
  </si>
  <si>
    <t>许欣仪</t>
  </si>
  <si>
    <t>动画</t>
  </si>
  <si>
    <t>25动画1班</t>
  </si>
  <si>
    <t>202517710231</t>
  </si>
  <si>
    <t>张美琪</t>
  </si>
  <si>
    <t>202417310101</t>
  </si>
  <si>
    <t>陈慧凌</t>
  </si>
  <si>
    <t>25动画2班</t>
  </si>
  <si>
    <t>202517210113</t>
  </si>
  <si>
    <t>雷蕾</t>
  </si>
  <si>
    <t>202417310118</t>
  </si>
  <si>
    <t>陆昱茜</t>
  </si>
  <si>
    <t>25动画3班</t>
  </si>
  <si>
    <t>202517310320</t>
  </si>
  <si>
    <t>孙智龙</t>
  </si>
  <si>
    <t>202517710201</t>
  </si>
  <si>
    <t>葛卓钰</t>
  </si>
  <si>
    <t>服装与服饰设计</t>
  </si>
  <si>
    <t>25服装服饰3班</t>
  </si>
  <si>
    <t>202519110123</t>
  </si>
  <si>
    <t>卢丽珊</t>
  </si>
  <si>
    <t>广播电视编导</t>
  </si>
  <si>
    <t>25广电编导1班</t>
  </si>
  <si>
    <t>202523120311</t>
  </si>
  <si>
    <t>黄梓</t>
  </si>
  <si>
    <t>202526210503</t>
  </si>
  <si>
    <t>蔡思芮</t>
  </si>
  <si>
    <t>202526410331</t>
  </si>
  <si>
    <t>张笑函</t>
  </si>
  <si>
    <t>202418320127</t>
  </si>
  <si>
    <t>钟婍嘉</t>
  </si>
  <si>
    <t>25广电编导2班</t>
  </si>
  <si>
    <t>202424110710</t>
  </si>
  <si>
    <t>李晓桐</t>
  </si>
  <si>
    <t>202517310218</t>
  </si>
  <si>
    <t>刘懿晴</t>
  </si>
  <si>
    <t>视觉传达设计</t>
  </si>
  <si>
    <t>25视觉传达1班</t>
  </si>
  <si>
    <t>202517710310</t>
  </si>
  <si>
    <t>卢思颖</t>
  </si>
  <si>
    <t>202517310124</t>
  </si>
  <si>
    <t>温凯淇</t>
  </si>
  <si>
    <t>25视觉传达2班</t>
  </si>
  <si>
    <t>202517310203</t>
  </si>
  <si>
    <t>何晋如</t>
  </si>
  <si>
    <t>202517310317</t>
  </si>
  <si>
    <t>罗紫莹</t>
  </si>
  <si>
    <t>25视觉传达3班</t>
  </si>
  <si>
    <t>202517710233</t>
  </si>
  <si>
    <t>卓柳清</t>
  </si>
  <si>
    <t>202517310326</t>
  </si>
  <si>
    <t>叶莺</t>
  </si>
  <si>
    <t>25视觉传达4班</t>
  </si>
  <si>
    <t>202517710304</t>
  </si>
  <si>
    <t>高佳慧</t>
  </si>
  <si>
    <t>202529210230</t>
  </si>
  <si>
    <t>朱慧仪</t>
  </si>
  <si>
    <t>园艺学院</t>
  </si>
  <si>
    <t>茶学</t>
  </si>
  <si>
    <t>25茶学2班</t>
  </si>
  <si>
    <t>202518710215</t>
  </si>
  <si>
    <t>马楷越</t>
  </si>
  <si>
    <t>园艺</t>
  </si>
  <si>
    <t>25园艺1班</t>
  </si>
  <si>
    <t>202518710123</t>
  </si>
  <si>
    <t>吴嘉欣</t>
  </si>
  <si>
    <t>植物保护学院</t>
  </si>
  <si>
    <t>植物保护</t>
  </si>
  <si>
    <t>25植保1班</t>
  </si>
  <si>
    <t>202526210327</t>
  </si>
  <si>
    <t>余梦琪</t>
  </si>
  <si>
    <t>202516110214</t>
  </si>
  <si>
    <t>任选光</t>
  </si>
  <si>
    <t>25植保2班</t>
  </si>
  <si>
    <t>202516310126</t>
  </si>
  <si>
    <t>张道平</t>
  </si>
  <si>
    <t>25植保3班</t>
  </si>
  <si>
    <t>202518120115</t>
  </si>
  <si>
    <t>林广源</t>
  </si>
  <si>
    <t>202528110221</t>
  </si>
  <si>
    <t>吴雨桐</t>
  </si>
  <si>
    <t>25植保4班</t>
  </si>
  <si>
    <t>202518110121</t>
  </si>
  <si>
    <t>项诗越</t>
  </si>
  <si>
    <t>植物保护（智慧植保）</t>
  </si>
  <si>
    <t>25智慧植保1班</t>
  </si>
  <si>
    <t>202528110304</t>
  </si>
  <si>
    <t>高阳坤</t>
  </si>
  <si>
    <t>资源环境学院</t>
  </si>
  <si>
    <t>测绘工程（数据智能感知）</t>
  </si>
  <si>
    <t>25测绘工程（数据智能）1班</t>
  </si>
  <si>
    <t>202414710115</t>
  </si>
  <si>
    <t>刘立科</t>
  </si>
  <si>
    <t>地理信息科学（空间大数据分析）</t>
  </si>
  <si>
    <t>25地理信息（大数据）1班</t>
  </si>
  <si>
    <t>202414710117</t>
  </si>
  <si>
    <t>施佳俊</t>
  </si>
  <si>
    <t>202426410425</t>
  </si>
  <si>
    <t>冼俊轩</t>
  </si>
  <si>
    <t>202513210123</t>
  </si>
  <si>
    <t>徐静怡</t>
  </si>
  <si>
    <t>25地理信息（大数据）2班</t>
  </si>
  <si>
    <t>202514220130</t>
  </si>
  <si>
    <t>曾庆宇</t>
  </si>
  <si>
    <t>202529110211</t>
  </si>
  <si>
    <t>李雨欣</t>
  </si>
  <si>
    <t>202514220137</t>
  </si>
  <si>
    <t>朱建华</t>
  </si>
  <si>
    <t>25地理信息（大数据）3班</t>
  </si>
  <si>
    <t>202514510230</t>
  </si>
  <si>
    <t>余梓墉</t>
  </si>
  <si>
    <t>202528150121</t>
  </si>
  <si>
    <t>许秦岭</t>
  </si>
  <si>
    <t>202516210203</t>
  </si>
  <si>
    <t>陈炫至</t>
  </si>
  <si>
    <t>生态学</t>
  </si>
  <si>
    <t>25生态学2班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</si>
</sst>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WebOffice2015\DOWN\2026&#24180;&#36716;&#19987;&#19994;&#25311;&#24405;&#21462;&#21517;&#21333;&#65288;&#31995;&#32479;&#23548;&#20986;&#65289;202603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学号</v>
          </cell>
          <cell r="C2" t="str">
            <v>姓名</v>
          </cell>
          <cell r="D2" t="str">
            <v>志愿</v>
          </cell>
          <cell r="E2" t="str">
            <v>转入学院</v>
          </cell>
          <cell r="F2" t="str">
            <v>转入专业</v>
          </cell>
          <cell r="G2" t="str">
            <v>转入班级</v>
          </cell>
          <cell r="H2" t="str">
            <v>转出学院</v>
          </cell>
          <cell r="I2" t="str">
            <v>转出专业</v>
          </cell>
        </row>
        <row r="3">
          <cell r="B3" t="str">
            <v>202526610110</v>
          </cell>
          <cell r="C3" t="str">
            <v>黄铱颖</v>
          </cell>
          <cell r="D3" t="str">
            <v>第一志愿</v>
          </cell>
          <cell r="E3" t="str">
            <v>工程学院</v>
          </cell>
          <cell r="F3" t="str">
            <v>电气工程及其自动化</v>
          </cell>
          <cell r="G3" t="str">
            <v>25电气工程1</v>
          </cell>
          <cell r="H3" t="str">
            <v>公共管理学院</v>
          </cell>
          <cell r="I3" t="str">
            <v>土地资源管理</v>
          </cell>
        </row>
        <row r="4">
          <cell r="B4" t="str">
            <v>202526410406</v>
          </cell>
          <cell r="C4" t="str">
            <v>何锦钰</v>
          </cell>
          <cell r="D4" t="str">
            <v>第一志愿</v>
          </cell>
          <cell r="E4" t="str">
            <v>人文与法学学院</v>
          </cell>
          <cell r="F4" t="str">
            <v>法学</v>
          </cell>
          <cell r="G4" t="str">
            <v>25法学5</v>
          </cell>
          <cell r="H4" t="str">
            <v>公共管理学院</v>
          </cell>
          <cell r="I4" t="str">
            <v>社会工作</v>
          </cell>
        </row>
        <row r="5">
          <cell r="B5" t="str">
            <v>202528310123</v>
          </cell>
          <cell r="C5" t="str">
            <v>杨继彰</v>
          </cell>
          <cell r="D5" t="str">
            <v>第一志愿</v>
          </cell>
          <cell r="E5" t="str">
            <v>工程学院</v>
          </cell>
          <cell r="F5" t="str">
            <v>电气工程及其自动化</v>
          </cell>
          <cell r="G5" t="str">
            <v>25电气工程1</v>
          </cell>
          <cell r="H5" t="str">
            <v>水利与土木工程学院</v>
          </cell>
          <cell r="I5" t="str">
            <v>水利水电工程</v>
          </cell>
        </row>
        <row r="6">
          <cell r="B6" t="str">
            <v>202521520201</v>
          </cell>
          <cell r="C6" t="str">
            <v>陈炯扬</v>
          </cell>
          <cell r="D6" t="str">
            <v>第一志愿</v>
          </cell>
          <cell r="E6" t="str">
            <v>工程学院</v>
          </cell>
          <cell r="F6" t="str">
            <v>电气工程及其自动化</v>
          </cell>
          <cell r="G6" t="str">
            <v>25电气工程1</v>
          </cell>
          <cell r="H6" t="str">
            <v>工程学院</v>
          </cell>
          <cell r="I6" t="str">
            <v>机械设计制造及其自动化(智能制造方向)</v>
          </cell>
        </row>
        <row r="7">
          <cell r="B7" t="str">
            <v>202519110108</v>
          </cell>
          <cell r="C7" t="str">
            <v>付志阳</v>
          </cell>
          <cell r="D7" t="str">
            <v>第一志愿</v>
          </cell>
          <cell r="E7" t="str">
            <v>人工智能与低空技术学院</v>
          </cell>
          <cell r="F7" t="str">
            <v>人工智能（昇腾AI智创班）</v>
          </cell>
          <cell r="G7" t="str">
            <v>25人工智能(智创班)1</v>
          </cell>
          <cell r="H7" t="str">
            <v>动物科学学院</v>
          </cell>
          <cell r="I7" t="str">
            <v>动物科学</v>
          </cell>
        </row>
        <row r="8">
          <cell r="B8" t="str">
            <v>202514320224</v>
          </cell>
          <cell r="C8" t="str">
            <v>章丹钰</v>
          </cell>
          <cell r="D8" t="str">
            <v>第一志愿</v>
          </cell>
          <cell r="E8" t="str">
            <v>工程学院</v>
          </cell>
          <cell r="F8" t="str">
            <v>机器人工程</v>
          </cell>
          <cell r="G8" t="str">
            <v>25机器人工程1</v>
          </cell>
          <cell r="H8" t="str">
            <v>资源环境学院</v>
          </cell>
          <cell r="I8" t="str">
            <v>地理信息科学（空间大数据分析）</v>
          </cell>
        </row>
        <row r="9">
          <cell r="B9" t="str">
            <v>202528110104</v>
          </cell>
          <cell r="C9" t="str">
            <v>郭强</v>
          </cell>
          <cell r="D9" t="str">
            <v>第一志愿</v>
          </cell>
          <cell r="E9" t="str">
            <v>人工智能与低空技术学院</v>
          </cell>
          <cell r="F9" t="str">
            <v>集成电路设计与集成系统</v>
          </cell>
          <cell r="G9" t="str">
            <v>25集成电路2</v>
          </cell>
          <cell r="H9" t="str">
            <v>水利与土木工程学院</v>
          </cell>
          <cell r="I9" t="str">
            <v>土木工程</v>
          </cell>
        </row>
        <row r="10">
          <cell r="B10" t="str">
            <v>202428110630</v>
          </cell>
          <cell r="C10" t="str">
            <v>郑树洁</v>
          </cell>
          <cell r="D10" t="str">
            <v>第一志愿</v>
          </cell>
          <cell r="E10" t="str">
            <v>水利与土木工程学院</v>
          </cell>
          <cell r="F10" t="str">
            <v>水利水电工程</v>
          </cell>
          <cell r="G10" t="str">
            <v>24水利水电1</v>
          </cell>
          <cell r="H10" t="str">
            <v>水利与土木工程学院</v>
          </cell>
          <cell r="I10" t="str">
            <v>土木工程</v>
          </cell>
        </row>
        <row r="11">
          <cell r="B11" t="str">
            <v>202526310218</v>
          </cell>
          <cell r="C11" t="str">
            <v>潘晓晴</v>
          </cell>
          <cell r="D11" t="str">
            <v>第一志愿</v>
          </cell>
          <cell r="E11" t="str">
            <v>工程学院</v>
          </cell>
          <cell r="F11" t="str">
            <v>车辆工程</v>
          </cell>
          <cell r="G11" t="str">
            <v>25车辆工程1</v>
          </cell>
          <cell r="H11" t="str">
            <v>公共管理学院</v>
          </cell>
          <cell r="I11" t="str">
            <v>劳动与社会保障</v>
          </cell>
        </row>
        <row r="12">
          <cell r="B12" t="str">
            <v>202514510229</v>
          </cell>
          <cell r="C12" t="str">
            <v>余圆圆</v>
          </cell>
          <cell r="D12" t="str">
            <v>第一志愿</v>
          </cell>
          <cell r="E12" t="str">
            <v>材料与化学工程学院</v>
          </cell>
          <cell r="F12" t="str">
            <v>材料科学与工程</v>
          </cell>
          <cell r="G12" t="str">
            <v>25材料科学2</v>
          </cell>
          <cell r="H12" t="str">
            <v>资源环境学院</v>
          </cell>
          <cell r="I12" t="str">
            <v>生态学</v>
          </cell>
        </row>
        <row r="13">
          <cell r="B13" t="str">
            <v>202526410404</v>
          </cell>
          <cell r="C13" t="str">
            <v>陈雨禾</v>
          </cell>
          <cell r="D13" t="str">
            <v>第一志愿</v>
          </cell>
          <cell r="E13" t="str">
            <v>人文与法学学院</v>
          </cell>
          <cell r="F13" t="str">
            <v>法学</v>
          </cell>
          <cell r="G13" t="str">
            <v>25法学7</v>
          </cell>
          <cell r="H13" t="str">
            <v>公共管理学院</v>
          </cell>
          <cell r="I13" t="str">
            <v>社会工作</v>
          </cell>
        </row>
        <row r="14">
          <cell r="B14" t="str">
            <v>202528310416</v>
          </cell>
          <cell r="C14" t="str">
            <v>林思宏</v>
          </cell>
          <cell r="D14" t="str">
            <v>第一志愿</v>
          </cell>
          <cell r="E14" t="str">
            <v>人工智能与低空技术学院</v>
          </cell>
          <cell r="F14" t="str">
            <v>集成电路设计与集成系统(龙芯创新班)</v>
          </cell>
          <cell r="G14" t="str">
            <v>25集成电路(创新班)1</v>
          </cell>
          <cell r="H14" t="str">
            <v>水利与土木工程学院</v>
          </cell>
          <cell r="I14" t="str">
            <v>水利水电工程</v>
          </cell>
        </row>
        <row r="15">
          <cell r="B15" t="str">
            <v>202513250120</v>
          </cell>
          <cell r="C15" t="str">
            <v>王佳琦</v>
          </cell>
          <cell r="D15" t="str">
            <v>第一志愿</v>
          </cell>
          <cell r="E15" t="str">
            <v>工程学院</v>
          </cell>
          <cell r="F15" t="str">
            <v>电气工程及其自动化</v>
          </cell>
          <cell r="G15" t="str">
            <v>25电气工程3</v>
          </cell>
          <cell r="H15" t="str">
            <v>植物保护学院</v>
          </cell>
          <cell r="I15" t="str">
            <v>植物保护（智慧植保）</v>
          </cell>
        </row>
        <row r="16">
          <cell r="B16" t="str">
            <v>202515130122</v>
          </cell>
          <cell r="C16" t="str">
            <v>颜桢清</v>
          </cell>
          <cell r="D16" t="str">
            <v>第一志愿</v>
          </cell>
          <cell r="E16" t="str">
            <v>工程学院</v>
          </cell>
          <cell r="F16" t="str">
            <v>机械设计制造及其自动化(智能制造方向)</v>
          </cell>
          <cell r="G16" t="str">
            <v>25机制(智能制造)1</v>
          </cell>
          <cell r="H16" t="str">
            <v>生命科学学院</v>
          </cell>
          <cell r="I16" t="str">
            <v>生物科学(生物学基地班)</v>
          </cell>
        </row>
        <row r="17">
          <cell r="B17" t="str">
            <v>202528210102</v>
          </cell>
          <cell r="C17" t="str">
            <v>陈润嘉</v>
          </cell>
          <cell r="D17" t="str">
            <v>第一志愿</v>
          </cell>
          <cell r="E17" t="str">
            <v>兽医学院</v>
          </cell>
          <cell r="F17" t="str">
            <v>动物医学</v>
          </cell>
          <cell r="G17" t="str">
            <v>25动物医学1</v>
          </cell>
          <cell r="H17" t="str">
            <v>水利与土木工程学院</v>
          </cell>
          <cell r="I17" t="str">
            <v>建筑学</v>
          </cell>
        </row>
        <row r="18">
          <cell r="B18" t="str">
            <v>202529110206</v>
          </cell>
          <cell r="C18" t="str">
            <v>冀韵朴</v>
          </cell>
          <cell r="D18" t="str">
            <v>第一志愿</v>
          </cell>
          <cell r="E18" t="str">
            <v>工程学院</v>
          </cell>
          <cell r="F18" t="str">
            <v>电气工程及其自动化</v>
          </cell>
          <cell r="G18" t="str">
            <v>25电气工程3</v>
          </cell>
          <cell r="H18" t="str">
            <v>海洋学院</v>
          </cell>
          <cell r="I18" t="str">
            <v>海洋科学</v>
          </cell>
        </row>
        <row r="19">
          <cell r="B19" t="str">
            <v>202528150107</v>
          </cell>
          <cell r="C19" t="str">
            <v>黄韩宇</v>
          </cell>
          <cell r="D19" t="str">
            <v>第一志愿</v>
          </cell>
          <cell r="E19" t="str">
            <v>人工智能与低空技术学院</v>
          </cell>
          <cell r="F19" t="str">
            <v>电子信息科学与技术</v>
          </cell>
          <cell r="G19" t="str">
            <v>25电信科技3</v>
          </cell>
          <cell r="H19" t="str">
            <v>水利与土木工程学院</v>
          </cell>
          <cell r="I19" t="str">
            <v>土木工程(智能建造)</v>
          </cell>
        </row>
        <row r="20">
          <cell r="B20" t="str">
            <v>202518310101</v>
          </cell>
          <cell r="C20" t="str">
            <v>陈怡涵</v>
          </cell>
          <cell r="D20" t="str">
            <v>第一志愿</v>
          </cell>
          <cell r="E20" t="str">
            <v>人文与法学学院</v>
          </cell>
          <cell r="F20" t="str">
            <v>法学</v>
          </cell>
          <cell r="G20" t="str">
            <v>25法学4</v>
          </cell>
          <cell r="H20" t="str">
            <v>林学与风景园林学院</v>
          </cell>
          <cell r="I20" t="str">
            <v>城乡规划</v>
          </cell>
        </row>
        <row r="21">
          <cell r="B21" t="str">
            <v>202524310210</v>
          </cell>
          <cell r="C21" t="str">
            <v>李真善</v>
          </cell>
          <cell r="D21" t="str">
            <v>第一志愿</v>
          </cell>
          <cell r="E21" t="str">
            <v>生命科学学院</v>
          </cell>
          <cell r="F21" t="str">
            <v>生物技术</v>
          </cell>
          <cell r="G21" t="str">
            <v>25生物技术1</v>
          </cell>
          <cell r="H21" t="str">
            <v>外国语学院</v>
          </cell>
          <cell r="I21" t="str">
            <v>日语</v>
          </cell>
        </row>
        <row r="22">
          <cell r="B22" t="str">
            <v>202525330121</v>
          </cell>
          <cell r="C22" t="str">
            <v>王丹羡</v>
          </cell>
          <cell r="D22" t="str">
            <v>第一志愿</v>
          </cell>
          <cell r="E22" t="str">
            <v>数学与信息学院、软件学院</v>
          </cell>
          <cell r="F22" t="str">
            <v>计算机科学与技术</v>
          </cell>
          <cell r="G22" t="str">
            <v>25计算机1</v>
          </cell>
          <cell r="H22" t="str">
            <v>数学与信息学院、软件学院</v>
          </cell>
          <cell r="I22" t="str">
            <v>数据科学与大数据技术</v>
          </cell>
        </row>
        <row r="23">
          <cell r="B23" t="str">
            <v>202525910114</v>
          </cell>
          <cell r="C23" t="str">
            <v>彭静茹</v>
          </cell>
          <cell r="D23" t="str">
            <v>第一志愿</v>
          </cell>
          <cell r="E23" t="str">
            <v>数学与信息学院、软件学院</v>
          </cell>
          <cell r="F23" t="str">
            <v>软件工程[软件]</v>
          </cell>
          <cell r="G23" t="str">
            <v>25软工R1</v>
          </cell>
          <cell r="H23" t="str">
            <v>数学与信息学院、软件学院</v>
          </cell>
          <cell r="I23" t="str">
            <v>大数据管理与应用</v>
          </cell>
        </row>
        <row r="24">
          <cell r="B24" t="str">
            <v>202518710214</v>
          </cell>
          <cell r="C24" t="str">
            <v>林可欣</v>
          </cell>
          <cell r="D24" t="str">
            <v>第一志愿</v>
          </cell>
          <cell r="E24" t="str">
            <v>林学与风景园林学院</v>
          </cell>
          <cell r="F24" t="str">
            <v>林学</v>
          </cell>
          <cell r="G24" t="str">
            <v>25林学1</v>
          </cell>
          <cell r="H24" t="str">
            <v>林学与风景园林学院</v>
          </cell>
          <cell r="I24" t="str">
            <v>园林</v>
          </cell>
        </row>
        <row r="25">
          <cell r="B25" t="str">
            <v>202416210218</v>
          </cell>
          <cell r="C25" t="str">
            <v>唐御慧</v>
          </cell>
          <cell r="D25" t="str">
            <v>第一志愿</v>
          </cell>
          <cell r="E25" t="str">
            <v>食品学院</v>
          </cell>
          <cell r="F25" t="str">
            <v>食品科学与工程</v>
          </cell>
          <cell r="G25" t="str">
            <v>25食品工程2</v>
          </cell>
          <cell r="H25" t="str">
            <v>园艺学院</v>
          </cell>
          <cell r="I25" t="str">
            <v>茶学</v>
          </cell>
        </row>
        <row r="26">
          <cell r="B26" t="str">
            <v>202513210225</v>
          </cell>
          <cell r="C26" t="str">
            <v>杨锐星</v>
          </cell>
          <cell r="D26" t="str">
            <v>第一志愿</v>
          </cell>
          <cell r="E26" t="str">
            <v>工程学院</v>
          </cell>
          <cell r="F26" t="str">
            <v>机械设计制造及其自动化(智能制造方向)</v>
          </cell>
          <cell r="G26" t="str">
            <v>25机制(智能制造)1</v>
          </cell>
          <cell r="H26" t="str">
            <v>植物保护学院</v>
          </cell>
          <cell r="I26" t="str">
            <v>植物保护</v>
          </cell>
        </row>
        <row r="27">
          <cell r="B27" t="str">
            <v>202514720121</v>
          </cell>
          <cell r="C27" t="str">
            <v>王若晨</v>
          </cell>
          <cell r="D27" t="str">
            <v>第一志愿</v>
          </cell>
          <cell r="E27" t="str">
            <v>人工智能与低空技术学院</v>
          </cell>
          <cell r="F27" t="str">
            <v>光电信息科学与工程</v>
          </cell>
          <cell r="G27" t="str">
            <v>25光信息1</v>
          </cell>
          <cell r="H27" t="str">
            <v>资源环境学院</v>
          </cell>
          <cell r="I27" t="str">
            <v>农业资源与环境（低碳农业）</v>
          </cell>
        </row>
        <row r="28">
          <cell r="B28" t="str">
            <v>202518320130</v>
          </cell>
          <cell r="C28" t="str">
            <v>朱睿萌</v>
          </cell>
          <cell r="D28" t="str">
            <v>第一志愿</v>
          </cell>
          <cell r="E28" t="str">
            <v>食品学院</v>
          </cell>
          <cell r="F28" t="str">
            <v>食品科学与工程</v>
          </cell>
          <cell r="G28" t="str">
            <v>25食品工程3</v>
          </cell>
          <cell r="H28" t="str">
            <v>林学与风景园林学院</v>
          </cell>
          <cell r="I28" t="str">
            <v>城乡规划(乡村振兴)</v>
          </cell>
        </row>
        <row r="29">
          <cell r="B29" t="str">
            <v>202528150221</v>
          </cell>
          <cell r="C29" t="str">
            <v>饶家碧</v>
          </cell>
          <cell r="D29" t="str">
            <v>第一志愿</v>
          </cell>
          <cell r="E29" t="str">
            <v>食品学院</v>
          </cell>
          <cell r="F29" t="str">
            <v>食品科学与工程</v>
          </cell>
          <cell r="G29" t="str">
            <v>25食品工程1</v>
          </cell>
          <cell r="H29" t="str">
            <v>水利与土木工程学院</v>
          </cell>
          <cell r="I29" t="str">
            <v>土木工程(智能建造)</v>
          </cell>
        </row>
        <row r="30">
          <cell r="B30" t="str">
            <v>202526210429</v>
          </cell>
          <cell r="C30" t="str">
            <v>姚雨彤</v>
          </cell>
          <cell r="D30" t="str">
            <v>第一志愿</v>
          </cell>
          <cell r="E30" t="str">
            <v>经济管理学院</v>
          </cell>
          <cell r="F30" t="str">
            <v>金融学</v>
          </cell>
          <cell r="G30" t="str">
            <v>25金融学3</v>
          </cell>
          <cell r="H30" t="str">
            <v>公共管理学院</v>
          </cell>
          <cell r="I30" t="str">
            <v>行政管理</v>
          </cell>
        </row>
        <row r="31">
          <cell r="B31" t="str">
            <v>202529210129</v>
          </cell>
          <cell r="C31" t="str">
            <v>周志伟</v>
          </cell>
          <cell r="D31" t="str">
            <v>第一志愿</v>
          </cell>
          <cell r="E31" t="str">
            <v>生物质学院</v>
          </cell>
          <cell r="F31" t="str">
            <v>生物质能源与材料</v>
          </cell>
          <cell r="G31" t="str">
            <v>25生物质1</v>
          </cell>
          <cell r="H31" t="str">
            <v>海洋学院</v>
          </cell>
          <cell r="I31" t="str">
            <v>水产养殖学</v>
          </cell>
        </row>
        <row r="32">
          <cell r="B32" t="str">
            <v>202423320110</v>
          </cell>
          <cell r="C32" t="str">
            <v>古永健</v>
          </cell>
          <cell r="D32" t="str">
            <v>第一志愿</v>
          </cell>
          <cell r="E32" t="str">
            <v>农学院</v>
          </cell>
          <cell r="F32" t="str">
            <v>生物育种科学(植物类)</v>
          </cell>
          <cell r="G32" t="str">
            <v>24生物育种（植物类）1</v>
          </cell>
          <cell r="H32" t="str">
            <v>经济管理学院</v>
          </cell>
          <cell r="I32" t="str">
            <v>农林经济管理(丁颖创新班)</v>
          </cell>
        </row>
        <row r="33">
          <cell r="B33" t="str">
            <v>202520210112</v>
          </cell>
          <cell r="C33" t="str">
            <v>刘燕</v>
          </cell>
          <cell r="D33" t="str">
            <v>第一志愿</v>
          </cell>
          <cell r="E33" t="str">
            <v>材料与化学工程学院</v>
          </cell>
          <cell r="F33" t="str">
            <v>材料科学与工程</v>
          </cell>
          <cell r="G33" t="str">
            <v>25材料科学1</v>
          </cell>
          <cell r="H33" t="str">
            <v>兽医学院</v>
          </cell>
          <cell r="I33" t="str">
            <v>动物药学</v>
          </cell>
        </row>
        <row r="34">
          <cell r="B34" t="str">
            <v>202428210204</v>
          </cell>
          <cell r="C34" t="str">
            <v>邓依可</v>
          </cell>
          <cell r="D34" t="str">
            <v>第一志愿</v>
          </cell>
          <cell r="E34" t="str">
            <v>水利与土木工程学院</v>
          </cell>
          <cell r="F34" t="str">
            <v>水利水电工程</v>
          </cell>
          <cell r="G34" t="str">
            <v>24水利水电1</v>
          </cell>
          <cell r="H34" t="str">
            <v>水利与土木工程学院</v>
          </cell>
          <cell r="I34" t="str">
            <v>建筑学</v>
          </cell>
        </row>
        <row r="35">
          <cell r="B35" t="str">
            <v>202514110111</v>
          </cell>
          <cell r="C35" t="str">
            <v>李冰琳</v>
          </cell>
          <cell r="D35" t="str">
            <v>第一志愿</v>
          </cell>
          <cell r="E35" t="str">
            <v>数学与信息学院、软件学院</v>
          </cell>
          <cell r="F35" t="str">
            <v>统计学</v>
          </cell>
          <cell r="G35" t="str">
            <v>25统计学1</v>
          </cell>
          <cell r="H35" t="str">
            <v>资源环境学院</v>
          </cell>
          <cell r="I35" t="str">
            <v>环境科学</v>
          </cell>
        </row>
        <row r="36">
          <cell r="B36" t="str">
            <v>202428110609</v>
          </cell>
          <cell r="C36" t="str">
            <v>李佳敏</v>
          </cell>
          <cell r="D36" t="str">
            <v>第一志愿</v>
          </cell>
          <cell r="E36" t="str">
            <v>人工智能与低空技术学院</v>
          </cell>
          <cell r="F36" t="str">
            <v>光电信息科学与工程</v>
          </cell>
          <cell r="G36" t="str">
            <v>25光信息3</v>
          </cell>
          <cell r="H36" t="str">
            <v>水利与土木工程学院</v>
          </cell>
          <cell r="I36" t="str">
            <v>土木工程</v>
          </cell>
        </row>
        <row r="37">
          <cell r="B37" t="str">
            <v>202519110123</v>
          </cell>
          <cell r="C37" t="str">
            <v>卢丽珊</v>
          </cell>
          <cell r="D37" t="str">
            <v>第一志愿</v>
          </cell>
          <cell r="E37" t="str">
            <v>艺术学院</v>
          </cell>
          <cell r="F37" t="str">
            <v>广播电视编导</v>
          </cell>
          <cell r="G37" t="str">
            <v>25广电编导1</v>
          </cell>
          <cell r="H37" t="str">
            <v>动物科学学院</v>
          </cell>
          <cell r="I37" t="str">
            <v>动物科学</v>
          </cell>
        </row>
        <row r="38">
          <cell r="B38" t="str">
            <v>202511210318</v>
          </cell>
          <cell r="C38" t="str">
            <v>刘思婷</v>
          </cell>
          <cell r="D38" t="str">
            <v>第一志愿</v>
          </cell>
          <cell r="E38" t="str">
            <v>生物质学院</v>
          </cell>
          <cell r="F38" t="str">
            <v>生物质能源与材料</v>
          </cell>
          <cell r="G38" t="str">
            <v>25生物质1</v>
          </cell>
          <cell r="H38" t="str">
            <v>人文与法学学院</v>
          </cell>
          <cell r="I38" t="str">
            <v>法学</v>
          </cell>
        </row>
        <row r="39">
          <cell r="B39" t="str">
            <v>202516210113</v>
          </cell>
          <cell r="C39" t="str">
            <v>宁思远</v>
          </cell>
          <cell r="D39" t="str">
            <v>第一志愿</v>
          </cell>
          <cell r="E39" t="str">
            <v>生物质学院</v>
          </cell>
          <cell r="F39" t="str">
            <v>生物质能源与材料</v>
          </cell>
          <cell r="G39" t="str">
            <v>25生物质1</v>
          </cell>
          <cell r="H39" t="str">
            <v>园艺学院</v>
          </cell>
          <cell r="I39" t="str">
            <v>茶学</v>
          </cell>
        </row>
        <row r="40">
          <cell r="B40" t="str">
            <v>202526110316</v>
          </cell>
          <cell r="C40" t="str">
            <v>谭雅雯</v>
          </cell>
          <cell r="D40" t="str">
            <v>第一志愿</v>
          </cell>
          <cell r="E40" t="str">
            <v>人文与法学学院</v>
          </cell>
          <cell r="F40" t="str">
            <v>汉语言文学</v>
          </cell>
          <cell r="G40" t="str">
            <v>25汉语言2</v>
          </cell>
          <cell r="H40" t="str">
            <v>公共管理学院</v>
          </cell>
          <cell r="I40" t="str">
            <v>公共事业管理</v>
          </cell>
        </row>
        <row r="41">
          <cell r="B41" t="str">
            <v>202325220824</v>
          </cell>
          <cell r="C41" t="str">
            <v>杨翘源</v>
          </cell>
          <cell r="D41" t="str">
            <v>第一志愿</v>
          </cell>
          <cell r="E41" t="str">
            <v>公共管理学院</v>
          </cell>
          <cell r="F41" t="str">
            <v>社会工作</v>
          </cell>
          <cell r="G41" t="str">
            <v>25社会工作4</v>
          </cell>
          <cell r="H41" t="str">
            <v>数学与信息学院、软件学院</v>
          </cell>
          <cell r="I41" t="str">
            <v>软件工程[软件]</v>
          </cell>
        </row>
        <row r="42">
          <cell r="B42" t="str">
            <v>202324310224</v>
          </cell>
          <cell r="C42" t="str">
            <v>叶夏莹</v>
          </cell>
          <cell r="D42" t="str">
            <v>第一志愿</v>
          </cell>
          <cell r="E42" t="str">
            <v>公共管理学院</v>
          </cell>
          <cell r="F42" t="str">
            <v>劳动与社会保障</v>
          </cell>
          <cell r="G42" t="str">
            <v>24社会保障2</v>
          </cell>
          <cell r="H42" t="str">
            <v>外国语学院</v>
          </cell>
          <cell r="I42" t="str">
            <v>日语</v>
          </cell>
        </row>
        <row r="43">
          <cell r="B43" t="str">
            <v>202511310103</v>
          </cell>
          <cell r="C43" t="str">
            <v>郭家皑</v>
          </cell>
          <cell r="D43" t="str">
            <v>第一志愿</v>
          </cell>
          <cell r="E43" t="str">
            <v>人文与法学学院</v>
          </cell>
          <cell r="F43" t="str">
            <v>法学</v>
          </cell>
          <cell r="G43" t="str">
            <v>25法学8</v>
          </cell>
          <cell r="H43" t="str">
            <v>人文与法学学院</v>
          </cell>
          <cell r="I43" t="str">
            <v>汉语言文学</v>
          </cell>
        </row>
        <row r="44">
          <cell r="B44" t="str">
            <v>202426410323</v>
          </cell>
          <cell r="C44" t="str">
            <v>谢晓蓉</v>
          </cell>
          <cell r="D44" t="str">
            <v>第一志愿</v>
          </cell>
          <cell r="E44" t="str">
            <v>经济管理学院</v>
          </cell>
          <cell r="F44" t="str">
            <v>人力资源管理(云端HR创新班)</v>
          </cell>
          <cell r="G44" t="str">
            <v>25人力资源(云端创新班)2</v>
          </cell>
          <cell r="H44" t="str">
            <v>公共管理学院</v>
          </cell>
          <cell r="I44" t="str">
            <v>社会工作</v>
          </cell>
        </row>
        <row r="45">
          <cell r="B45" t="str">
            <v>202414410216</v>
          </cell>
          <cell r="C45" t="str">
            <v>孙嘉尧</v>
          </cell>
          <cell r="D45" t="str">
            <v>第一志愿</v>
          </cell>
          <cell r="E45" t="str">
            <v>人工智能与低空技术学院</v>
          </cell>
          <cell r="F45" t="str">
            <v>光电信息科学与工程</v>
          </cell>
          <cell r="G45" t="str">
            <v>25光信息3</v>
          </cell>
          <cell r="H45" t="str">
            <v>资源环境学院</v>
          </cell>
          <cell r="I45" t="str">
            <v>环境工程</v>
          </cell>
        </row>
        <row r="46">
          <cell r="B46" t="str">
            <v>202523220125</v>
          </cell>
          <cell r="C46" t="str">
            <v>谢欣彤</v>
          </cell>
          <cell r="D46" t="str">
            <v>第一志愿</v>
          </cell>
          <cell r="E46" t="str">
            <v>工程学院</v>
          </cell>
          <cell r="F46" t="str">
            <v>电气工程及其自动化</v>
          </cell>
          <cell r="G46" t="str">
            <v>25电气工程4</v>
          </cell>
          <cell r="H46" t="str">
            <v>经济管理学院</v>
          </cell>
          <cell r="I46" t="str">
            <v>金融学(CFA创新实验班)</v>
          </cell>
        </row>
        <row r="47">
          <cell r="B47" t="str">
            <v>202526210315</v>
          </cell>
          <cell r="C47" t="str">
            <v>刘奕宁</v>
          </cell>
          <cell r="D47" t="str">
            <v>第一志愿</v>
          </cell>
          <cell r="E47" t="str">
            <v>马克思主义学院</v>
          </cell>
          <cell r="F47" t="str">
            <v>思想政治教育</v>
          </cell>
          <cell r="G47" t="str">
            <v>25思政教育1</v>
          </cell>
          <cell r="H47" t="str">
            <v>公共管理学院</v>
          </cell>
          <cell r="I47" t="str">
            <v>行政管理</v>
          </cell>
        </row>
        <row r="48">
          <cell r="B48" t="str">
            <v>202523120332</v>
          </cell>
          <cell r="C48" t="str">
            <v>曾梓漫</v>
          </cell>
          <cell r="D48" t="str">
            <v>第一志愿</v>
          </cell>
          <cell r="E48" t="str">
            <v>数学与信息学院、软件学院</v>
          </cell>
          <cell r="F48" t="str">
            <v>数据科学与大数据技术</v>
          </cell>
          <cell r="G48" t="str">
            <v>25数据科学1</v>
          </cell>
          <cell r="H48" t="str">
            <v>经济管理学院</v>
          </cell>
          <cell r="I48" t="str">
            <v>会计学(ACCA创新实验班)</v>
          </cell>
        </row>
        <row r="49">
          <cell r="B49" t="str">
            <v>202528210230</v>
          </cell>
          <cell r="C49" t="str">
            <v>郑琳淳</v>
          </cell>
          <cell r="D49" t="str">
            <v>第一志愿</v>
          </cell>
          <cell r="E49" t="str">
            <v>人工智能与低空技术学院</v>
          </cell>
          <cell r="F49" t="str">
            <v>集成电路设计与集成系统(龙芯创新班)</v>
          </cell>
          <cell r="G49" t="str">
            <v>25集成电路(创新班)1</v>
          </cell>
          <cell r="H49" t="str">
            <v>水利与土木工程学院</v>
          </cell>
          <cell r="I49" t="str">
            <v>建筑学</v>
          </cell>
        </row>
        <row r="50">
          <cell r="B50" t="str">
            <v>202528210205</v>
          </cell>
          <cell r="C50" t="str">
            <v>邓健宁</v>
          </cell>
          <cell r="D50" t="str">
            <v>第一志愿</v>
          </cell>
          <cell r="E50" t="str">
            <v>人文与法学学院</v>
          </cell>
          <cell r="F50" t="str">
            <v>法学</v>
          </cell>
          <cell r="G50" t="str">
            <v>25法学1</v>
          </cell>
          <cell r="H50" t="str">
            <v>水利与土木工程学院</v>
          </cell>
          <cell r="I50" t="str">
            <v>建筑学</v>
          </cell>
        </row>
        <row r="51">
          <cell r="B51" t="str">
            <v>202513220126</v>
          </cell>
          <cell r="C51" t="str">
            <v>赵森波</v>
          </cell>
          <cell r="D51" t="str">
            <v>第一志愿</v>
          </cell>
          <cell r="E51" t="str">
            <v>人工智能与低空技术学院</v>
          </cell>
          <cell r="F51" t="str">
            <v>人工智能</v>
          </cell>
          <cell r="G51" t="str">
            <v>25人工智能2</v>
          </cell>
          <cell r="H51" t="str">
            <v>植物保护学院</v>
          </cell>
          <cell r="I51" t="str">
            <v>植物保护(丁颖创新班)</v>
          </cell>
        </row>
        <row r="52">
          <cell r="B52" t="str">
            <v>202529110418</v>
          </cell>
          <cell r="C52" t="str">
            <v>温洁琼</v>
          </cell>
          <cell r="D52" t="str">
            <v>第二志愿</v>
          </cell>
          <cell r="E52" t="str">
            <v>水利与土木工程学院</v>
          </cell>
          <cell r="F52" t="str">
            <v>水利水电工程</v>
          </cell>
          <cell r="G52" t="str">
            <v>25水利水电2</v>
          </cell>
          <cell r="H52" t="str">
            <v>海洋学院</v>
          </cell>
          <cell r="I52" t="str">
            <v>海洋科学</v>
          </cell>
        </row>
        <row r="53">
          <cell r="B53" t="str">
            <v>202524310206</v>
          </cell>
          <cell r="C53" t="str">
            <v>黄宇轩</v>
          </cell>
          <cell r="D53" t="str">
            <v>第一志愿</v>
          </cell>
          <cell r="E53" t="str">
            <v>人文与法学学院</v>
          </cell>
          <cell r="F53" t="str">
            <v>汉语言文学</v>
          </cell>
          <cell r="G53" t="str">
            <v>25汉语言4</v>
          </cell>
          <cell r="H53" t="str">
            <v>外国语学院</v>
          </cell>
          <cell r="I53" t="str">
            <v>日语</v>
          </cell>
        </row>
        <row r="54">
          <cell r="B54" t="str">
            <v>202518310111</v>
          </cell>
          <cell r="C54" t="str">
            <v>江心为</v>
          </cell>
          <cell r="D54" t="str">
            <v>第一志愿</v>
          </cell>
          <cell r="E54" t="str">
            <v>经济管理学院</v>
          </cell>
          <cell r="F54" t="str">
            <v>金融学(CFA创新实验班)</v>
          </cell>
          <cell r="G54" t="str">
            <v>25金融学(CFA创新实验)2</v>
          </cell>
          <cell r="H54" t="str">
            <v>林学与风景园林学院</v>
          </cell>
          <cell r="I54" t="str">
            <v>城乡规划</v>
          </cell>
        </row>
        <row r="55">
          <cell r="B55" t="str">
            <v>202413210308</v>
          </cell>
          <cell r="C55" t="str">
            <v>马若轩</v>
          </cell>
          <cell r="D55" t="str">
            <v>第一志愿</v>
          </cell>
          <cell r="E55" t="str">
            <v>兽医学院</v>
          </cell>
          <cell r="F55" t="str">
            <v>动物医学</v>
          </cell>
          <cell r="G55" t="str">
            <v>24动物医学2</v>
          </cell>
          <cell r="H55" t="str">
            <v>植物保护学院</v>
          </cell>
          <cell r="I55" t="str">
            <v>植物保护</v>
          </cell>
        </row>
        <row r="56">
          <cell r="B56" t="str">
            <v>202525710217</v>
          </cell>
          <cell r="C56" t="str">
            <v>卢俊辰</v>
          </cell>
          <cell r="D56" t="str">
            <v>第一志愿</v>
          </cell>
          <cell r="E56" t="str">
            <v>数学与信息学院、软件学院</v>
          </cell>
          <cell r="F56" t="str">
            <v>软件工程(卓越软件工程师班)</v>
          </cell>
          <cell r="G56" t="str">
            <v>25软工(工程师班)1</v>
          </cell>
          <cell r="H56" t="str">
            <v>数学与信息学院、软件学院</v>
          </cell>
          <cell r="I56" t="str">
            <v>信息管理与信息系统</v>
          </cell>
        </row>
        <row r="57">
          <cell r="B57" t="str">
            <v>202513110331</v>
          </cell>
          <cell r="C57" t="str">
            <v>祝子昕</v>
          </cell>
          <cell r="D57" t="str">
            <v>第一志愿</v>
          </cell>
          <cell r="E57" t="str">
            <v>兽医学院</v>
          </cell>
          <cell r="F57" t="str">
            <v>动物医学</v>
          </cell>
          <cell r="G57" t="str">
            <v>25动物医学2</v>
          </cell>
          <cell r="H57" t="str">
            <v>农学院</v>
          </cell>
          <cell r="I57" t="str">
            <v>农学</v>
          </cell>
        </row>
        <row r="58">
          <cell r="B58" t="str">
            <v>202518710123</v>
          </cell>
          <cell r="C58" t="str">
            <v>吴嘉欣</v>
          </cell>
          <cell r="D58" t="str">
            <v>第一志愿</v>
          </cell>
          <cell r="E58" t="str">
            <v>植物保护学院</v>
          </cell>
          <cell r="F58" t="str">
            <v>植物保护</v>
          </cell>
          <cell r="G58" t="str">
            <v>25植保1</v>
          </cell>
          <cell r="H58" t="str">
            <v>林学与风景园林学院</v>
          </cell>
          <cell r="I58" t="str">
            <v>园林</v>
          </cell>
        </row>
        <row r="59">
          <cell r="B59" t="str">
            <v>202418210216</v>
          </cell>
          <cell r="C59" t="str">
            <v>李欣桐</v>
          </cell>
          <cell r="D59" t="str">
            <v>第一志愿</v>
          </cell>
          <cell r="E59" t="str">
            <v>马克思主义学院</v>
          </cell>
          <cell r="F59" t="str">
            <v>思想政治教育</v>
          </cell>
          <cell r="G59" t="str">
            <v>25思政教育2</v>
          </cell>
          <cell r="H59" t="str">
            <v>林学与风景园林学院</v>
          </cell>
          <cell r="I59" t="str">
            <v>风景园林</v>
          </cell>
        </row>
        <row r="60">
          <cell r="B60" t="str">
            <v>202418510106</v>
          </cell>
          <cell r="C60" t="str">
            <v>龚慧妍</v>
          </cell>
          <cell r="D60" t="str">
            <v>第二志愿</v>
          </cell>
          <cell r="E60" t="str">
            <v>公共管理学院</v>
          </cell>
          <cell r="F60" t="str">
            <v>土地资源管理</v>
          </cell>
          <cell r="G60" t="str">
            <v>24土管3</v>
          </cell>
          <cell r="H60" t="str">
            <v>林学与风景园林学院</v>
          </cell>
          <cell r="I60" t="str">
            <v>旅游管理</v>
          </cell>
        </row>
        <row r="61">
          <cell r="B61" t="str">
            <v>202517710310</v>
          </cell>
          <cell r="C61" t="str">
            <v>卢思颖</v>
          </cell>
          <cell r="D61" t="str">
            <v>第一志愿</v>
          </cell>
          <cell r="E61" t="str">
            <v>艺术学院</v>
          </cell>
          <cell r="F61" t="str">
            <v>视觉传达设计</v>
          </cell>
          <cell r="G61" t="str">
            <v>25视觉传达1</v>
          </cell>
          <cell r="H61" t="str">
            <v>艺术学院</v>
          </cell>
          <cell r="I61" t="str">
            <v>环境设计</v>
          </cell>
        </row>
        <row r="62">
          <cell r="B62" t="str">
            <v>202518210211</v>
          </cell>
          <cell r="C62" t="str">
            <v>何芷莹</v>
          </cell>
          <cell r="D62" t="str">
            <v>第一志愿</v>
          </cell>
          <cell r="E62" t="str">
            <v>兽医学院</v>
          </cell>
          <cell r="F62" t="str">
            <v>动物医学</v>
          </cell>
          <cell r="G62" t="str">
            <v>25动物医学2</v>
          </cell>
          <cell r="H62" t="str">
            <v>林学与风景园林学院</v>
          </cell>
          <cell r="I62" t="str">
            <v>风景园林</v>
          </cell>
        </row>
        <row r="63">
          <cell r="B63" t="str">
            <v>202528110112</v>
          </cell>
          <cell r="C63" t="str">
            <v>秦子钧</v>
          </cell>
          <cell r="D63" t="str">
            <v>第一志愿</v>
          </cell>
          <cell r="E63" t="str">
            <v>工程学院</v>
          </cell>
          <cell r="F63" t="str">
            <v>机器人工程</v>
          </cell>
          <cell r="G63" t="str">
            <v>25机器人工程3</v>
          </cell>
          <cell r="H63" t="str">
            <v>水利与土木工程学院</v>
          </cell>
          <cell r="I63" t="str">
            <v>土木工程</v>
          </cell>
        </row>
        <row r="64">
          <cell r="B64" t="str">
            <v>202528110223</v>
          </cell>
          <cell r="C64" t="str">
            <v>曾庆</v>
          </cell>
          <cell r="D64" t="str">
            <v>第一志愿</v>
          </cell>
          <cell r="E64" t="str">
            <v>工程学院</v>
          </cell>
          <cell r="F64" t="str">
            <v>农业机械化及其自动化(机电一体化)</v>
          </cell>
          <cell r="G64" t="str">
            <v>25机化2</v>
          </cell>
          <cell r="H64" t="str">
            <v>水利与土木工程学院</v>
          </cell>
          <cell r="I64" t="str">
            <v>土木工程</v>
          </cell>
        </row>
        <row r="65">
          <cell r="B65" t="str">
            <v>202524110504</v>
          </cell>
          <cell r="C65" t="str">
            <v>葛新童</v>
          </cell>
          <cell r="D65" t="str">
            <v>第一志愿</v>
          </cell>
          <cell r="E65" t="str">
            <v>人文与法学学院</v>
          </cell>
          <cell r="F65" t="str">
            <v>汉语言文学</v>
          </cell>
          <cell r="G65" t="str">
            <v>25汉语言6</v>
          </cell>
          <cell r="H65" t="str">
            <v>外国语学院</v>
          </cell>
          <cell r="I65" t="str">
            <v>英语</v>
          </cell>
        </row>
        <row r="66">
          <cell r="B66" t="str">
            <v>202424110304</v>
          </cell>
          <cell r="C66" t="str">
            <v>陈闻栩</v>
          </cell>
          <cell r="D66" t="str">
            <v>第一志愿</v>
          </cell>
          <cell r="E66" t="str">
            <v>人文与法学学院</v>
          </cell>
          <cell r="F66" t="str">
            <v>法学</v>
          </cell>
          <cell r="G66" t="str">
            <v>25法学3</v>
          </cell>
          <cell r="H66" t="str">
            <v>外国语学院</v>
          </cell>
          <cell r="I66" t="str">
            <v>英语</v>
          </cell>
        </row>
        <row r="67">
          <cell r="B67" t="str">
            <v>202519120127</v>
          </cell>
          <cell r="C67" t="str">
            <v>余黎秋晓</v>
          </cell>
          <cell r="D67" t="str">
            <v>第一志愿</v>
          </cell>
          <cell r="E67" t="str">
            <v>兽医学院</v>
          </cell>
          <cell r="F67" t="str">
            <v>动物医学</v>
          </cell>
          <cell r="G67" t="str">
            <v>25动物医学3</v>
          </cell>
          <cell r="H67" t="str">
            <v>动物科学学院</v>
          </cell>
          <cell r="I67" t="str">
            <v>动物科学(温氏班)</v>
          </cell>
        </row>
        <row r="68">
          <cell r="B68" t="str">
            <v>202525710308</v>
          </cell>
          <cell r="C68" t="str">
            <v>龚东生</v>
          </cell>
          <cell r="D68" t="str">
            <v>第一志愿</v>
          </cell>
          <cell r="E68" t="str">
            <v>数学与信息学院、软件学院</v>
          </cell>
          <cell r="F68" t="str">
            <v>软件工程[软件]</v>
          </cell>
          <cell r="G68" t="str">
            <v>25软工R1</v>
          </cell>
          <cell r="H68" t="str">
            <v>数学与信息学院、软件学院</v>
          </cell>
          <cell r="I68" t="str">
            <v>信息管理与信息系统</v>
          </cell>
        </row>
        <row r="69">
          <cell r="B69" t="str">
            <v>202517310218</v>
          </cell>
          <cell r="C69" t="str">
            <v>刘懿晴</v>
          </cell>
          <cell r="D69" t="str">
            <v>第一志愿</v>
          </cell>
          <cell r="E69" t="str">
            <v>艺术学院</v>
          </cell>
          <cell r="F69" t="str">
            <v>视觉传达设计</v>
          </cell>
          <cell r="G69" t="str">
            <v>25视觉传达1</v>
          </cell>
          <cell r="H69" t="str">
            <v>艺术学院</v>
          </cell>
          <cell r="I69" t="str">
            <v>服装与服饰设计</v>
          </cell>
        </row>
        <row r="70">
          <cell r="B70" t="str">
            <v>202517310332</v>
          </cell>
          <cell r="C70" t="str">
            <v>朱灵机</v>
          </cell>
          <cell r="D70" t="str">
            <v>第一志愿</v>
          </cell>
          <cell r="E70" t="str">
            <v>艺术学院</v>
          </cell>
          <cell r="F70" t="str">
            <v>产品设计</v>
          </cell>
          <cell r="G70" t="str">
            <v>25产品设计1</v>
          </cell>
          <cell r="H70" t="str">
            <v>艺术学院</v>
          </cell>
          <cell r="I70" t="str">
            <v>服装与服饰设计</v>
          </cell>
        </row>
        <row r="71">
          <cell r="B71" t="str">
            <v>202526310210</v>
          </cell>
          <cell r="C71" t="str">
            <v>李梦芹</v>
          </cell>
          <cell r="D71" t="str">
            <v>第一志愿</v>
          </cell>
          <cell r="E71" t="str">
            <v>人文与法学学院</v>
          </cell>
          <cell r="F71" t="str">
            <v>历史学</v>
          </cell>
          <cell r="G71" t="str">
            <v>25历史学1</v>
          </cell>
          <cell r="H71" t="str">
            <v>公共管理学院</v>
          </cell>
          <cell r="I71" t="str">
            <v>劳动与社会保障</v>
          </cell>
        </row>
        <row r="72">
          <cell r="B72" t="str">
            <v>202517610212</v>
          </cell>
          <cell r="C72" t="str">
            <v>任欣悦</v>
          </cell>
          <cell r="D72" t="str">
            <v>第一志愿</v>
          </cell>
          <cell r="E72" t="str">
            <v>材料与化学工程学院</v>
          </cell>
          <cell r="F72" t="str">
            <v>应用化学</v>
          </cell>
          <cell r="G72" t="str">
            <v>25应用化学2</v>
          </cell>
          <cell r="H72" t="str">
            <v>艺术学院</v>
          </cell>
          <cell r="I72" t="str">
            <v>广播电视编导</v>
          </cell>
        </row>
        <row r="73">
          <cell r="B73" t="str">
            <v>202533110120</v>
          </cell>
          <cell r="C73" t="str">
            <v>苏雅琪</v>
          </cell>
          <cell r="D73" t="str">
            <v>第一志愿</v>
          </cell>
          <cell r="E73" t="str">
            <v>数学与信息学院、软件学院</v>
          </cell>
          <cell r="F73" t="str">
            <v>信息与计算科学(卓越创新班)</v>
          </cell>
          <cell r="G73" t="str">
            <v>25计算科学(创新班)1</v>
          </cell>
          <cell r="H73" t="str">
            <v>生物质学院</v>
          </cell>
          <cell r="I73" t="str">
            <v>木材科学与工程</v>
          </cell>
        </row>
        <row r="74">
          <cell r="B74" t="str">
            <v>202514220130</v>
          </cell>
          <cell r="C74" t="str">
            <v>曾庆宇</v>
          </cell>
          <cell r="D74" t="str">
            <v>第一志愿</v>
          </cell>
          <cell r="E74" t="str">
            <v>资源环境学院</v>
          </cell>
          <cell r="F74" t="str">
            <v>地理信息科学（空间大数据分析）</v>
          </cell>
          <cell r="G74" t="str">
            <v>25地理信息（大数据）2</v>
          </cell>
          <cell r="H74" t="str">
            <v>资源环境学院</v>
          </cell>
          <cell r="I74" t="str">
            <v>测绘工程（数据智能感知）</v>
          </cell>
        </row>
        <row r="75">
          <cell r="B75" t="str">
            <v>202523420235</v>
          </cell>
          <cell r="C75" t="str">
            <v>郑茹宇</v>
          </cell>
          <cell r="D75" t="str">
            <v>第一志愿</v>
          </cell>
          <cell r="E75" t="str">
            <v>人文与法学学院</v>
          </cell>
          <cell r="F75" t="str">
            <v>汉语言文学</v>
          </cell>
          <cell r="G75" t="str">
            <v>25汉语言7</v>
          </cell>
          <cell r="H75" t="str">
            <v>经济管理学院</v>
          </cell>
          <cell r="I75" t="str">
            <v>工商管理(+AI创新班)</v>
          </cell>
        </row>
        <row r="76">
          <cell r="B76" t="str">
            <v>202517710201</v>
          </cell>
          <cell r="C76" t="str">
            <v>葛卓钰</v>
          </cell>
          <cell r="D76" t="str">
            <v>第一志愿</v>
          </cell>
          <cell r="E76" t="str">
            <v>艺术学院</v>
          </cell>
          <cell r="F76" t="str">
            <v>服装与服饰设计</v>
          </cell>
          <cell r="G76" t="str">
            <v>25服装服饰3</v>
          </cell>
          <cell r="H76" t="str">
            <v>艺术学院</v>
          </cell>
          <cell r="I76" t="str">
            <v>环境设计</v>
          </cell>
        </row>
        <row r="77">
          <cell r="B77" t="str">
            <v>202416210208</v>
          </cell>
          <cell r="C77" t="str">
            <v>黄智清</v>
          </cell>
          <cell r="D77" t="str">
            <v>第一志愿</v>
          </cell>
          <cell r="E77" t="str">
            <v>食品学院</v>
          </cell>
          <cell r="F77" t="str">
            <v>食品科学与工程</v>
          </cell>
          <cell r="G77" t="str">
            <v>25食品工程2</v>
          </cell>
          <cell r="H77" t="str">
            <v>园艺学院</v>
          </cell>
          <cell r="I77" t="str">
            <v>茶学</v>
          </cell>
        </row>
        <row r="78">
          <cell r="B78" t="str">
            <v>202523220211</v>
          </cell>
          <cell r="C78" t="str">
            <v>邝晞</v>
          </cell>
          <cell r="D78" t="str">
            <v>第一志愿</v>
          </cell>
          <cell r="E78" t="str">
            <v>数学与信息学院、软件学院</v>
          </cell>
          <cell r="F78" t="str">
            <v>统计学</v>
          </cell>
          <cell r="G78" t="str">
            <v>25统计学1</v>
          </cell>
          <cell r="H78" t="str">
            <v>经济管理学院</v>
          </cell>
          <cell r="I78" t="str">
            <v>金融学(CFA创新实验班)</v>
          </cell>
        </row>
        <row r="79">
          <cell r="B79" t="str">
            <v>202524110127</v>
          </cell>
          <cell r="C79" t="str">
            <v>王晓菡</v>
          </cell>
          <cell r="D79" t="str">
            <v>第一志愿</v>
          </cell>
          <cell r="E79" t="str">
            <v>工程学院</v>
          </cell>
          <cell r="F79" t="str">
            <v>车辆工程</v>
          </cell>
          <cell r="G79" t="str">
            <v>25车辆工程3</v>
          </cell>
          <cell r="H79" t="str">
            <v>外国语学院</v>
          </cell>
          <cell r="I79" t="str">
            <v>英语</v>
          </cell>
        </row>
        <row r="80">
          <cell r="B80" t="str">
            <v>202416310104</v>
          </cell>
          <cell r="C80" t="str">
            <v>陈阳喆</v>
          </cell>
          <cell r="D80" t="str">
            <v>第一志愿</v>
          </cell>
          <cell r="E80" t="str">
            <v>人工智能与低空技术学院</v>
          </cell>
          <cell r="F80" t="str">
            <v>电子信息工程</v>
          </cell>
          <cell r="G80" t="str">
            <v>25电信3</v>
          </cell>
          <cell r="H80" t="str">
            <v>园艺学院</v>
          </cell>
          <cell r="I80" t="str">
            <v>设施农业科学与工程</v>
          </cell>
        </row>
        <row r="81">
          <cell r="B81" t="str">
            <v>202523720110</v>
          </cell>
          <cell r="C81" t="str">
            <v>胡文歆</v>
          </cell>
          <cell r="D81" t="str">
            <v>第一志愿</v>
          </cell>
          <cell r="E81" t="str">
            <v>人文与法学学院</v>
          </cell>
          <cell r="F81" t="str">
            <v>法学</v>
          </cell>
          <cell r="G81" t="str">
            <v>25法学4</v>
          </cell>
          <cell r="H81" t="str">
            <v>经济管理学院</v>
          </cell>
          <cell r="I81" t="str">
            <v>人力资源管理(云端HR创新班)</v>
          </cell>
        </row>
        <row r="82">
          <cell r="B82" t="str">
            <v>202516210119</v>
          </cell>
          <cell r="C82" t="str">
            <v>谢文琪</v>
          </cell>
          <cell r="D82" t="str">
            <v>第一志愿</v>
          </cell>
          <cell r="E82" t="str">
            <v>数学与信息学院、软件学院</v>
          </cell>
          <cell r="F82" t="str">
            <v>信息与计算科学</v>
          </cell>
          <cell r="G82" t="str">
            <v>25计算科学1</v>
          </cell>
          <cell r="H82" t="str">
            <v>园艺学院</v>
          </cell>
          <cell r="I82" t="str">
            <v>茶学</v>
          </cell>
        </row>
        <row r="83">
          <cell r="B83" t="str">
            <v>202526610120</v>
          </cell>
          <cell r="C83" t="str">
            <v>谭家怡</v>
          </cell>
          <cell r="D83" t="str">
            <v>第一志愿</v>
          </cell>
          <cell r="E83" t="str">
            <v>工程学院</v>
          </cell>
          <cell r="F83" t="str">
            <v>工业设计</v>
          </cell>
          <cell r="G83" t="str">
            <v>25工业设计1</v>
          </cell>
          <cell r="H83" t="str">
            <v>公共管理学院</v>
          </cell>
          <cell r="I83" t="str">
            <v>土地资源管理</v>
          </cell>
        </row>
        <row r="84">
          <cell r="B84" t="str">
            <v>202418350112</v>
          </cell>
          <cell r="C84" t="str">
            <v>林诚浩</v>
          </cell>
          <cell r="D84" t="str">
            <v>第一志愿</v>
          </cell>
          <cell r="E84" t="str">
            <v>数学与信息学院、软件学院</v>
          </cell>
          <cell r="F84" t="str">
            <v>信息管理与信息系统</v>
          </cell>
          <cell r="G84" t="str">
            <v>25信管1</v>
          </cell>
          <cell r="H84" t="str">
            <v>林学与风景园林学院</v>
          </cell>
          <cell r="I84" t="str">
            <v>野生动物与自然保护区管理（长隆班）</v>
          </cell>
        </row>
        <row r="85">
          <cell r="B85" t="str">
            <v>202529110204</v>
          </cell>
          <cell r="C85" t="str">
            <v>郭键泳</v>
          </cell>
          <cell r="D85" t="str">
            <v>第二志愿</v>
          </cell>
          <cell r="E85" t="str">
            <v>水利与土木工程学院</v>
          </cell>
          <cell r="F85" t="str">
            <v>水利水电工程</v>
          </cell>
          <cell r="G85" t="str">
            <v>25水利水电1</v>
          </cell>
          <cell r="H85" t="str">
            <v>海洋学院</v>
          </cell>
          <cell r="I85" t="str">
            <v>海洋科学</v>
          </cell>
        </row>
        <row r="86">
          <cell r="B86" t="str">
            <v>202518110214</v>
          </cell>
          <cell r="C86" t="str">
            <v>楼涵艺</v>
          </cell>
          <cell r="D86" t="str">
            <v>第二志愿</v>
          </cell>
          <cell r="E86" t="str">
            <v>水利与土木工程学院</v>
          </cell>
          <cell r="F86" t="str">
            <v>水利水电工程</v>
          </cell>
          <cell r="G86" t="str">
            <v>25水利水电2</v>
          </cell>
          <cell r="H86" t="str">
            <v>林学与风景园林学院</v>
          </cell>
          <cell r="I86" t="str">
            <v>林学</v>
          </cell>
        </row>
        <row r="87">
          <cell r="B87" t="str">
            <v>202524310118</v>
          </cell>
          <cell r="C87" t="str">
            <v>苏然</v>
          </cell>
          <cell r="D87" t="str">
            <v>第一志愿</v>
          </cell>
          <cell r="E87" t="str">
            <v>人文与法学学院</v>
          </cell>
          <cell r="F87" t="str">
            <v>法学</v>
          </cell>
          <cell r="G87" t="str">
            <v>25法学8</v>
          </cell>
          <cell r="H87" t="str">
            <v>外国语学院</v>
          </cell>
          <cell r="I87" t="str">
            <v>日语</v>
          </cell>
        </row>
        <row r="88">
          <cell r="B88" t="str">
            <v>202528150114</v>
          </cell>
          <cell r="C88" t="str">
            <v>卢思羽</v>
          </cell>
          <cell r="D88" t="str">
            <v>第一志愿</v>
          </cell>
          <cell r="E88" t="str">
            <v>食品学院</v>
          </cell>
          <cell r="F88" t="str">
            <v>食品质量与安全(数智化创新班)</v>
          </cell>
          <cell r="G88" t="str">
            <v>25食安(数智化创新班)1</v>
          </cell>
          <cell r="H88" t="str">
            <v>水利与土木工程学院</v>
          </cell>
          <cell r="I88" t="str">
            <v>土木工程(智能建造)</v>
          </cell>
        </row>
        <row r="89">
          <cell r="B89" t="str">
            <v>202519110124</v>
          </cell>
          <cell r="C89" t="str">
            <v>任霞</v>
          </cell>
          <cell r="D89" t="str">
            <v>第一志愿</v>
          </cell>
          <cell r="E89" t="str">
            <v>兽医学院</v>
          </cell>
          <cell r="F89" t="str">
            <v>动物医学</v>
          </cell>
          <cell r="G89" t="str">
            <v>25动物医学3</v>
          </cell>
          <cell r="H89" t="str">
            <v>动物科学学院</v>
          </cell>
          <cell r="I89" t="str">
            <v>动物科学</v>
          </cell>
        </row>
        <row r="90">
          <cell r="B90" t="str">
            <v>202526310207</v>
          </cell>
          <cell r="C90" t="str">
            <v>黄宇珊</v>
          </cell>
          <cell r="D90" t="str">
            <v>第二志愿</v>
          </cell>
          <cell r="E90" t="str">
            <v>经济管理学院</v>
          </cell>
          <cell r="F90" t="str">
            <v>会计学(ACCA创新实验班)</v>
          </cell>
          <cell r="G90" t="str">
            <v>25会计学(ACCA创新实验)3</v>
          </cell>
          <cell r="H90" t="str">
            <v>公共管理学院</v>
          </cell>
          <cell r="I90" t="str">
            <v>劳动与社会保障</v>
          </cell>
        </row>
        <row r="91">
          <cell r="B91" t="str">
            <v>202514410123</v>
          </cell>
          <cell r="C91" t="str">
            <v>余睿琦</v>
          </cell>
          <cell r="D91" t="str">
            <v>第一志愿</v>
          </cell>
          <cell r="E91" t="str">
            <v>兽医学院</v>
          </cell>
          <cell r="F91" t="str">
            <v>动物药学</v>
          </cell>
          <cell r="G91" t="str">
            <v>25动物药学1</v>
          </cell>
          <cell r="H91" t="str">
            <v>资源环境学院</v>
          </cell>
          <cell r="I91" t="str">
            <v>环境工程</v>
          </cell>
        </row>
        <row r="92">
          <cell r="B92" t="str">
            <v>202526110329</v>
          </cell>
          <cell r="C92" t="str">
            <v>朱嘉怡</v>
          </cell>
          <cell r="D92" t="str">
            <v>第一志愿</v>
          </cell>
          <cell r="E92" t="str">
            <v>外国语学院</v>
          </cell>
          <cell r="F92" t="str">
            <v>英语</v>
          </cell>
          <cell r="G92" t="str">
            <v>25英语7</v>
          </cell>
          <cell r="H92" t="str">
            <v>公共管理学院</v>
          </cell>
          <cell r="I92" t="str">
            <v>公共事业管理</v>
          </cell>
        </row>
        <row r="93">
          <cell r="B93" t="str">
            <v>202414220132</v>
          </cell>
          <cell r="C93" t="str">
            <v>尹煜程</v>
          </cell>
          <cell r="D93" t="str">
            <v>第一志愿</v>
          </cell>
          <cell r="E93" t="str">
            <v>数学与信息学院、软件学院</v>
          </cell>
          <cell r="F93" t="str">
            <v>计算机科学与技术</v>
          </cell>
          <cell r="G93" t="str">
            <v>25计算机1</v>
          </cell>
          <cell r="H93" t="str">
            <v>资源环境学院</v>
          </cell>
          <cell r="I93" t="str">
            <v>测绘工程（数据智能感知）</v>
          </cell>
        </row>
        <row r="94">
          <cell r="B94" t="str">
            <v>202534310211</v>
          </cell>
          <cell r="C94" t="str">
            <v>黎浩琛</v>
          </cell>
          <cell r="D94" t="str">
            <v>第一志愿</v>
          </cell>
          <cell r="E94" t="str">
            <v>人工智能与低空技术学院</v>
          </cell>
          <cell r="F94" t="str">
            <v>电子信息工程（数字技术创新班）</v>
          </cell>
          <cell r="G94" t="str">
            <v>25电信(创新班)1</v>
          </cell>
          <cell r="H94" t="str">
            <v>人工智能与低空技术学院</v>
          </cell>
          <cell r="I94" t="str">
            <v>电子信息工程</v>
          </cell>
        </row>
        <row r="95">
          <cell r="B95" t="str">
            <v>202416110311</v>
          </cell>
          <cell r="C95" t="str">
            <v>刘行烨</v>
          </cell>
          <cell r="D95" t="str">
            <v>第一志愿</v>
          </cell>
          <cell r="E95" t="str">
            <v>兽医学院</v>
          </cell>
          <cell r="F95" t="str">
            <v>动物医学</v>
          </cell>
          <cell r="G95" t="str">
            <v>25动物医学3</v>
          </cell>
          <cell r="H95" t="str">
            <v>园艺学院</v>
          </cell>
          <cell r="I95" t="str">
            <v>园艺</v>
          </cell>
        </row>
        <row r="96">
          <cell r="B96" t="str">
            <v>202529110207</v>
          </cell>
          <cell r="C96" t="str">
            <v>贾超奇</v>
          </cell>
          <cell r="D96" t="str">
            <v>第一志愿</v>
          </cell>
          <cell r="E96" t="str">
            <v>工程学院</v>
          </cell>
          <cell r="F96" t="str">
            <v>能源与环境系统工程</v>
          </cell>
          <cell r="G96" t="str">
            <v>25能源工程1</v>
          </cell>
          <cell r="H96" t="str">
            <v>海洋学院</v>
          </cell>
          <cell r="I96" t="str">
            <v>海洋科学</v>
          </cell>
        </row>
        <row r="97">
          <cell r="B97" t="str">
            <v>202416210203</v>
          </cell>
          <cell r="C97" t="str">
            <v>陈家慧</v>
          </cell>
          <cell r="D97" t="str">
            <v>第一志愿</v>
          </cell>
          <cell r="E97" t="str">
            <v>材料与化学工程学院</v>
          </cell>
          <cell r="F97" t="str">
            <v>材料科学与工程</v>
          </cell>
          <cell r="G97" t="str">
            <v>25材料科学1</v>
          </cell>
          <cell r="H97" t="str">
            <v>园艺学院</v>
          </cell>
          <cell r="I97" t="str">
            <v>茶学</v>
          </cell>
        </row>
        <row r="98">
          <cell r="B98" t="str">
            <v>202429220315</v>
          </cell>
          <cell r="C98" t="str">
            <v>文静如</v>
          </cell>
          <cell r="D98" t="str">
            <v>第一志愿</v>
          </cell>
          <cell r="E98" t="str">
            <v>人工智能与低空技术学院</v>
          </cell>
          <cell r="F98" t="str">
            <v>集成电路设计与集成系统</v>
          </cell>
          <cell r="G98" t="str">
            <v>25集成电路2</v>
          </cell>
          <cell r="H98" t="str">
            <v>海洋学院</v>
          </cell>
          <cell r="I98" t="str">
            <v>水产养殖学（智慧渔业）</v>
          </cell>
        </row>
        <row r="99">
          <cell r="B99" t="str">
            <v>202517610201</v>
          </cell>
          <cell r="C99" t="str">
            <v>戴怡新</v>
          </cell>
          <cell r="D99" t="str">
            <v>第一志愿</v>
          </cell>
          <cell r="E99" t="str">
            <v>工程学院</v>
          </cell>
          <cell r="F99" t="str">
            <v>工业设计</v>
          </cell>
          <cell r="G99" t="str">
            <v>25工业设计1</v>
          </cell>
          <cell r="H99" t="str">
            <v>艺术学院</v>
          </cell>
          <cell r="I99" t="str">
            <v>广播电视编导</v>
          </cell>
        </row>
        <row r="100">
          <cell r="B100" t="str">
            <v>202429210226</v>
          </cell>
          <cell r="C100" t="str">
            <v>张顺</v>
          </cell>
          <cell r="D100" t="str">
            <v>第一志愿</v>
          </cell>
          <cell r="E100" t="str">
            <v>工程学院</v>
          </cell>
          <cell r="F100" t="str">
            <v>能源与环境系统工程</v>
          </cell>
          <cell r="G100" t="str">
            <v>25能源工程1</v>
          </cell>
          <cell r="H100" t="str">
            <v>海洋学院</v>
          </cell>
          <cell r="I100" t="str">
            <v>水产养殖学</v>
          </cell>
        </row>
        <row r="101">
          <cell r="B101" t="str">
            <v>202428110408</v>
          </cell>
          <cell r="C101" t="str">
            <v>董泽安</v>
          </cell>
          <cell r="D101" t="str">
            <v>第一志愿</v>
          </cell>
          <cell r="E101" t="str">
            <v>工程学院</v>
          </cell>
          <cell r="F101" t="str">
            <v>农业机械化及其自动化(机电一体化)</v>
          </cell>
          <cell r="G101" t="str">
            <v>25机化1</v>
          </cell>
          <cell r="H101" t="str">
            <v>水利与土木工程学院</v>
          </cell>
          <cell r="I101" t="str">
            <v>土木工程</v>
          </cell>
        </row>
        <row r="102">
          <cell r="B102" t="str">
            <v>202528110118</v>
          </cell>
          <cell r="C102" t="str">
            <v>王子恒</v>
          </cell>
          <cell r="D102" t="str">
            <v>第一志愿</v>
          </cell>
          <cell r="E102" t="str">
            <v>人工智能与低空技术学院</v>
          </cell>
          <cell r="F102" t="str">
            <v>集成电路设计与集成系统(龙芯创新班)</v>
          </cell>
          <cell r="G102" t="str">
            <v>25集成电路(创新班)1</v>
          </cell>
          <cell r="H102" t="str">
            <v>水利与土木工程学院</v>
          </cell>
          <cell r="I102" t="str">
            <v>土木工程</v>
          </cell>
        </row>
        <row r="103">
          <cell r="B103" t="str">
            <v>202528110215</v>
          </cell>
          <cell r="C103" t="str">
            <v>裴豪飞</v>
          </cell>
          <cell r="D103" t="str">
            <v>第一志愿</v>
          </cell>
          <cell r="E103" t="str">
            <v>动物科学学院</v>
          </cell>
          <cell r="F103" t="str">
            <v>动物科学</v>
          </cell>
          <cell r="G103" t="str">
            <v>25动物科学2</v>
          </cell>
          <cell r="H103" t="str">
            <v>水利与土木工程学院</v>
          </cell>
          <cell r="I103" t="str">
            <v>土木工程</v>
          </cell>
        </row>
        <row r="104">
          <cell r="B104" t="str">
            <v>202524110109</v>
          </cell>
          <cell r="C104" t="str">
            <v>黄嘉滢</v>
          </cell>
          <cell r="D104" t="str">
            <v>第一志愿</v>
          </cell>
          <cell r="E104" t="str">
            <v>人文与法学学院</v>
          </cell>
          <cell r="F104" t="str">
            <v>法学</v>
          </cell>
          <cell r="G104" t="str">
            <v>25法学3</v>
          </cell>
          <cell r="H104" t="str">
            <v>外国语学院</v>
          </cell>
          <cell r="I104" t="str">
            <v>英语</v>
          </cell>
        </row>
        <row r="105">
          <cell r="B105" t="str">
            <v>202524110405</v>
          </cell>
          <cell r="C105" t="str">
            <v>陈虞航</v>
          </cell>
          <cell r="D105" t="str">
            <v>第一志愿</v>
          </cell>
          <cell r="E105" t="str">
            <v>人文与法学学院</v>
          </cell>
          <cell r="F105" t="str">
            <v>法学</v>
          </cell>
          <cell r="G105" t="str">
            <v>25法学2</v>
          </cell>
          <cell r="H105" t="str">
            <v>外国语学院</v>
          </cell>
          <cell r="I105" t="str">
            <v>英语</v>
          </cell>
        </row>
        <row r="106">
          <cell r="B106" t="str">
            <v>202523420138</v>
          </cell>
          <cell r="C106" t="str">
            <v>郑舒艺</v>
          </cell>
          <cell r="D106" t="str">
            <v>第一志愿</v>
          </cell>
          <cell r="E106" t="str">
            <v>数学与信息学院、软件学院</v>
          </cell>
          <cell r="F106" t="str">
            <v>信息管理与信息系统</v>
          </cell>
          <cell r="G106" t="str">
            <v>25信管2</v>
          </cell>
          <cell r="H106" t="str">
            <v>经济管理学院</v>
          </cell>
          <cell r="I106" t="str">
            <v>工商管理(+AI创新班)</v>
          </cell>
        </row>
        <row r="107">
          <cell r="B107" t="str">
            <v>202533110128</v>
          </cell>
          <cell r="C107" t="str">
            <v>王依慧</v>
          </cell>
          <cell r="D107" t="str">
            <v>第一志愿</v>
          </cell>
          <cell r="E107" t="str">
            <v>数学与信息学院、软件学院</v>
          </cell>
          <cell r="F107" t="str">
            <v>大数据管理与应用</v>
          </cell>
          <cell r="G107" t="str">
            <v>25大数据应用1</v>
          </cell>
          <cell r="H107" t="str">
            <v>生物质学院</v>
          </cell>
          <cell r="I107" t="str">
            <v>木材科学与工程</v>
          </cell>
        </row>
        <row r="108">
          <cell r="B108" t="str">
            <v>202519410110</v>
          </cell>
          <cell r="C108" t="str">
            <v>江旻玥</v>
          </cell>
          <cell r="D108" t="str">
            <v>第一志愿</v>
          </cell>
          <cell r="E108" t="str">
            <v>生命科学学院</v>
          </cell>
          <cell r="F108" t="str">
            <v>生物技术</v>
          </cell>
          <cell r="G108" t="str">
            <v>25生物技术2</v>
          </cell>
          <cell r="H108" t="str">
            <v>动物科学学院</v>
          </cell>
          <cell r="I108" t="str">
            <v>生物育种科学（动物类）</v>
          </cell>
        </row>
        <row r="109">
          <cell r="B109" t="str">
            <v>202513310204</v>
          </cell>
          <cell r="C109" t="str">
            <v>姜卓然</v>
          </cell>
          <cell r="D109" t="str">
            <v>第一志愿</v>
          </cell>
          <cell r="E109" t="str">
            <v>工程学院</v>
          </cell>
          <cell r="F109" t="str">
            <v>农业机械化及其自动化(机电一体化)</v>
          </cell>
          <cell r="G109" t="str">
            <v>25机化2</v>
          </cell>
          <cell r="H109" t="str">
            <v>农学院</v>
          </cell>
          <cell r="I109" t="str">
            <v>种子科学与工程</v>
          </cell>
        </row>
        <row r="110">
          <cell r="B110" t="str">
            <v>202418330122</v>
          </cell>
          <cell r="C110" t="str">
            <v>张锦怡</v>
          </cell>
          <cell r="D110" t="str">
            <v>第一志愿</v>
          </cell>
          <cell r="E110" t="str">
            <v>公共管理学院</v>
          </cell>
          <cell r="F110" t="str">
            <v>行政管理</v>
          </cell>
          <cell r="G110" t="str">
            <v>25行政管理2</v>
          </cell>
          <cell r="H110" t="str">
            <v>林学与风景园林学院</v>
          </cell>
          <cell r="I110" t="str">
            <v>中药资源与开发</v>
          </cell>
        </row>
        <row r="111">
          <cell r="B111" t="str">
            <v>202423120205</v>
          </cell>
          <cell r="C111" t="str">
            <v>陈婉</v>
          </cell>
          <cell r="D111" t="str">
            <v>第一志愿</v>
          </cell>
          <cell r="E111" t="str">
            <v>数学与信息学院、软件学院</v>
          </cell>
          <cell r="F111" t="str">
            <v>数据科学与大数据技术</v>
          </cell>
          <cell r="G111" t="str">
            <v>25数据科学2</v>
          </cell>
          <cell r="H111" t="str">
            <v>经济管理学院</v>
          </cell>
          <cell r="I111" t="str">
            <v>会计学(ACCA创新实验班)</v>
          </cell>
        </row>
        <row r="112">
          <cell r="B112" t="str">
            <v>202533210214</v>
          </cell>
          <cell r="C112" t="str">
            <v>林依倩</v>
          </cell>
          <cell r="D112" t="str">
            <v>第一志愿</v>
          </cell>
          <cell r="E112" t="str">
            <v>人工智能与低空技术学院</v>
          </cell>
          <cell r="F112" t="str">
            <v>光电信息科学与工程</v>
          </cell>
          <cell r="G112" t="str">
            <v>25光信息2</v>
          </cell>
          <cell r="H112" t="str">
            <v>材料与化学工程学院</v>
          </cell>
          <cell r="I112" t="str">
            <v>材料化学</v>
          </cell>
        </row>
        <row r="113">
          <cell r="B113" t="str">
            <v>202529210111</v>
          </cell>
          <cell r="C113" t="str">
            <v>李淯阳</v>
          </cell>
          <cell r="D113" t="str">
            <v>第一志愿</v>
          </cell>
          <cell r="E113" t="str">
            <v>水利与土木工程学院</v>
          </cell>
          <cell r="F113" t="str">
            <v>水利水电工程</v>
          </cell>
          <cell r="G113" t="str">
            <v>25水利水电3</v>
          </cell>
          <cell r="H113" t="str">
            <v>海洋学院</v>
          </cell>
          <cell r="I113" t="str">
            <v>水产养殖学</v>
          </cell>
        </row>
        <row r="114">
          <cell r="B114" t="str">
            <v>202518210121</v>
          </cell>
          <cell r="C114" t="str">
            <v>王一诺</v>
          </cell>
          <cell r="D114" t="str">
            <v>第一志愿</v>
          </cell>
          <cell r="E114" t="str">
            <v>工程学院</v>
          </cell>
          <cell r="F114" t="str">
            <v>工业设计</v>
          </cell>
          <cell r="G114" t="str">
            <v>25工业设计2</v>
          </cell>
          <cell r="H114" t="str">
            <v>林学与风景园林学院</v>
          </cell>
          <cell r="I114" t="str">
            <v>风景园林</v>
          </cell>
        </row>
        <row r="115">
          <cell r="B115" t="str">
            <v>202524140120</v>
          </cell>
          <cell r="C115" t="str">
            <v>王熠珺</v>
          </cell>
          <cell r="D115" t="str">
            <v>第一志愿</v>
          </cell>
          <cell r="E115" t="str">
            <v>马克思主义学院</v>
          </cell>
          <cell r="F115" t="str">
            <v>思想政治教育</v>
          </cell>
          <cell r="G115" t="str">
            <v>25思政教育1</v>
          </cell>
          <cell r="H115" t="str">
            <v>外国语学院</v>
          </cell>
          <cell r="I115" t="str">
            <v>英语(涉外法治)</v>
          </cell>
        </row>
        <row r="116">
          <cell r="B116" t="str">
            <v>202524110712</v>
          </cell>
          <cell r="C116" t="str">
            <v>梁家诚</v>
          </cell>
          <cell r="D116" t="str">
            <v>第一志愿</v>
          </cell>
          <cell r="E116" t="str">
            <v>人文与法学学院</v>
          </cell>
          <cell r="F116" t="str">
            <v>汉语言文学</v>
          </cell>
          <cell r="G116" t="str">
            <v>25汉语言4</v>
          </cell>
          <cell r="H116" t="str">
            <v>外国语学院</v>
          </cell>
          <cell r="I116" t="str">
            <v>英语</v>
          </cell>
        </row>
        <row r="117">
          <cell r="B117" t="str">
            <v>202413250211</v>
          </cell>
          <cell r="C117" t="str">
            <v>龙飞</v>
          </cell>
          <cell r="D117" t="str">
            <v>第一志愿</v>
          </cell>
          <cell r="E117" t="str">
            <v>工程学院</v>
          </cell>
          <cell r="F117" t="str">
            <v>农业机械化及其自动化(机电一体化)</v>
          </cell>
          <cell r="G117" t="str">
            <v>25机化1</v>
          </cell>
          <cell r="H117" t="str">
            <v>植物保护学院</v>
          </cell>
          <cell r="I117" t="str">
            <v>植物保护（智慧植保）</v>
          </cell>
        </row>
        <row r="118">
          <cell r="B118" t="str">
            <v>202428310110</v>
          </cell>
          <cell r="C118" t="str">
            <v>罗嘉淇</v>
          </cell>
          <cell r="D118" t="str">
            <v>第一志愿</v>
          </cell>
          <cell r="E118" t="str">
            <v>人工智能与低空技术学院</v>
          </cell>
          <cell r="F118" t="str">
            <v>电子信息工程</v>
          </cell>
          <cell r="G118" t="str">
            <v>25电信3</v>
          </cell>
          <cell r="H118" t="str">
            <v>水利与土木工程学院</v>
          </cell>
          <cell r="I118" t="str">
            <v>水利水电工程</v>
          </cell>
        </row>
        <row r="119">
          <cell r="B119" t="str">
            <v>202528210209</v>
          </cell>
          <cell r="C119" t="str">
            <v>何欣妍</v>
          </cell>
          <cell r="D119" t="str">
            <v>第一志愿</v>
          </cell>
          <cell r="E119" t="str">
            <v>经济管理学院</v>
          </cell>
          <cell r="F119" t="str">
            <v>会计学(ACCA创新实验班)</v>
          </cell>
          <cell r="G119" t="str">
            <v>25会计学(ACCA创新实验)1</v>
          </cell>
          <cell r="H119" t="str">
            <v>水利与土木工程学院</v>
          </cell>
          <cell r="I119" t="str">
            <v>建筑学</v>
          </cell>
        </row>
        <row r="120">
          <cell r="B120" t="str">
            <v>202415110120</v>
          </cell>
          <cell r="C120" t="str">
            <v>王子阳</v>
          </cell>
          <cell r="D120" t="str">
            <v>第一志愿</v>
          </cell>
          <cell r="E120" t="str">
            <v>动物科学学院</v>
          </cell>
          <cell r="F120" t="str">
            <v>动物科学</v>
          </cell>
          <cell r="G120" t="str">
            <v>25动物科学1</v>
          </cell>
          <cell r="H120" t="str">
            <v>生命科学学院</v>
          </cell>
          <cell r="I120" t="str">
            <v>生物科学</v>
          </cell>
        </row>
        <row r="121">
          <cell r="B121" t="str">
            <v>202516210223</v>
          </cell>
          <cell r="C121" t="str">
            <v>尹海菱</v>
          </cell>
          <cell r="D121" t="str">
            <v>第一志愿</v>
          </cell>
          <cell r="E121" t="str">
            <v>食品学院</v>
          </cell>
          <cell r="F121" t="str">
            <v>食品质量与安全</v>
          </cell>
          <cell r="G121" t="str">
            <v>25食品安全1</v>
          </cell>
          <cell r="H121" t="str">
            <v>园艺学院</v>
          </cell>
          <cell r="I121" t="str">
            <v>茶学</v>
          </cell>
        </row>
        <row r="122">
          <cell r="B122" t="str">
            <v>202521910202</v>
          </cell>
          <cell r="C122" t="str">
            <v>陈家聪</v>
          </cell>
          <cell r="D122" t="str">
            <v>第一志愿</v>
          </cell>
          <cell r="E122" t="str">
            <v>数学与信息学院、软件学院</v>
          </cell>
          <cell r="F122" t="str">
            <v>计算机科学与技术</v>
          </cell>
          <cell r="G122" t="str">
            <v>25计算机2</v>
          </cell>
          <cell r="H122" t="str">
            <v>工程学院</v>
          </cell>
          <cell r="I122" t="str">
            <v>能源与环境系统工程</v>
          </cell>
        </row>
        <row r="123">
          <cell r="B123" t="str">
            <v>202519110110</v>
          </cell>
          <cell r="C123" t="str">
            <v>黄丹纯</v>
          </cell>
          <cell r="D123" t="str">
            <v>第一志愿</v>
          </cell>
          <cell r="E123" t="str">
            <v>人工智能与低空技术学院</v>
          </cell>
          <cell r="F123" t="str">
            <v>人工智能</v>
          </cell>
          <cell r="G123" t="str">
            <v>25人工智能1</v>
          </cell>
          <cell r="H123" t="str">
            <v>动物科学学院</v>
          </cell>
          <cell r="I123" t="str">
            <v>动物科学</v>
          </cell>
        </row>
        <row r="124">
          <cell r="B124" t="str">
            <v>202514720123</v>
          </cell>
          <cell r="C124" t="str">
            <v>王鑫宇</v>
          </cell>
          <cell r="D124" t="str">
            <v>第一志愿</v>
          </cell>
          <cell r="E124" t="str">
            <v>生命科学学院</v>
          </cell>
          <cell r="F124" t="str">
            <v>生物技术</v>
          </cell>
          <cell r="G124" t="str">
            <v>25生物技术1</v>
          </cell>
          <cell r="H124" t="str">
            <v>资源环境学院</v>
          </cell>
          <cell r="I124" t="str">
            <v>农业资源与环境（低碳农业）</v>
          </cell>
        </row>
        <row r="125">
          <cell r="B125" t="str">
            <v>202524310212</v>
          </cell>
          <cell r="C125" t="str">
            <v>廖芷卉</v>
          </cell>
          <cell r="D125" t="str">
            <v>第一志愿</v>
          </cell>
          <cell r="E125" t="str">
            <v>人文与法学学院</v>
          </cell>
          <cell r="F125" t="str">
            <v>法学</v>
          </cell>
          <cell r="G125" t="str">
            <v>25法学6</v>
          </cell>
          <cell r="H125" t="str">
            <v>外国语学院</v>
          </cell>
          <cell r="I125" t="str">
            <v>日语</v>
          </cell>
        </row>
        <row r="126">
          <cell r="B126" t="str">
            <v>202518110121</v>
          </cell>
          <cell r="C126" t="str">
            <v>项诗越</v>
          </cell>
          <cell r="D126" t="str">
            <v>第一志愿</v>
          </cell>
          <cell r="E126" t="str">
            <v>植物保护学院</v>
          </cell>
          <cell r="F126" t="str">
            <v>植物保护（智慧植保）</v>
          </cell>
          <cell r="G126" t="str">
            <v>25智慧植保1</v>
          </cell>
          <cell r="H126" t="str">
            <v>林学与风景园林学院</v>
          </cell>
          <cell r="I126" t="str">
            <v>林学</v>
          </cell>
        </row>
        <row r="127">
          <cell r="B127" t="str">
            <v>202534410103</v>
          </cell>
          <cell r="C127" t="str">
            <v>陈健迩</v>
          </cell>
          <cell r="D127" t="str">
            <v>第一志愿</v>
          </cell>
          <cell r="E127" t="str">
            <v>人工智能与低空技术学院</v>
          </cell>
          <cell r="F127" t="str">
            <v>集成电路设计与集成系统(龙芯创新班)</v>
          </cell>
          <cell r="G127" t="str">
            <v>25集成电路(创新班)1</v>
          </cell>
          <cell r="H127" t="str">
            <v>人工智能与低空技术学院</v>
          </cell>
          <cell r="I127" t="str">
            <v>电子信息科学与技术</v>
          </cell>
        </row>
        <row r="128">
          <cell r="B128" t="str">
            <v>202514510111</v>
          </cell>
          <cell r="C128" t="str">
            <v>季子琪</v>
          </cell>
          <cell r="D128" t="str">
            <v>第一志愿</v>
          </cell>
          <cell r="E128" t="str">
            <v>生命科学学院</v>
          </cell>
          <cell r="F128" t="str">
            <v>生物科学</v>
          </cell>
          <cell r="G128" t="str">
            <v>25生物科学2</v>
          </cell>
          <cell r="H128" t="str">
            <v>资源环境学院</v>
          </cell>
          <cell r="I128" t="str">
            <v>生态学</v>
          </cell>
        </row>
        <row r="129">
          <cell r="B129" t="str">
            <v>202438210201</v>
          </cell>
          <cell r="C129" t="str">
            <v>陈嘉锐</v>
          </cell>
          <cell r="D129" t="str">
            <v>第一志愿</v>
          </cell>
          <cell r="E129" t="str">
            <v>国际教育学院</v>
          </cell>
          <cell r="F129" t="str">
            <v>金融学(国际班)</v>
          </cell>
          <cell r="G129" t="str">
            <v>25金融学国际班3</v>
          </cell>
          <cell r="H129" t="str">
            <v>国际教育学院</v>
          </cell>
          <cell r="I129" t="str">
            <v>计算机科学与技术(国际班)</v>
          </cell>
        </row>
        <row r="130">
          <cell r="B130" t="str">
            <v>202514410101</v>
          </cell>
          <cell r="C130" t="str">
            <v>曹荣轩</v>
          </cell>
          <cell r="D130" t="str">
            <v>第一志愿</v>
          </cell>
          <cell r="E130" t="str">
            <v>数学与信息学院、软件学院</v>
          </cell>
          <cell r="F130" t="str">
            <v>计算机科学与技术</v>
          </cell>
          <cell r="G130" t="str">
            <v>25计算机2</v>
          </cell>
          <cell r="H130" t="str">
            <v>资源环境学院</v>
          </cell>
          <cell r="I130" t="str">
            <v>环境工程</v>
          </cell>
        </row>
        <row r="131">
          <cell r="B131" t="str">
            <v>202428110404</v>
          </cell>
          <cell r="C131" t="str">
            <v>陈俊杰</v>
          </cell>
          <cell r="D131" t="str">
            <v>第二志愿</v>
          </cell>
          <cell r="E131" t="str">
            <v>水利与土木工程学院</v>
          </cell>
          <cell r="F131" t="str">
            <v>水利水电工程</v>
          </cell>
          <cell r="G131" t="str">
            <v>24水利水电2</v>
          </cell>
          <cell r="H131" t="str">
            <v>水利与土木工程学院</v>
          </cell>
          <cell r="I131" t="str">
            <v>土木工程</v>
          </cell>
        </row>
        <row r="132">
          <cell r="B132" t="str">
            <v>202525710332</v>
          </cell>
          <cell r="C132" t="str">
            <v>周驿钊</v>
          </cell>
          <cell r="D132" t="str">
            <v>第一志愿</v>
          </cell>
          <cell r="E132" t="str">
            <v>数学与信息学院、软件学院</v>
          </cell>
          <cell r="F132" t="str">
            <v>计算机科学与技术</v>
          </cell>
          <cell r="G132" t="str">
            <v>25计算机3</v>
          </cell>
          <cell r="H132" t="str">
            <v>数学与信息学院、软件学院</v>
          </cell>
          <cell r="I132" t="str">
            <v>信息管理与信息系统</v>
          </cell>
        </row>
        <row r="133">
          <cell r="B133" t="str">
            <v>202524110733</v>
          </cell>
          <cell r="C133" t="str">
            <v>詹芷昕</v>
          </cell>
          <cell r="D133" t="str">
            <v>第一志愿</v>
          </cell>
          <cell r="E133" t="str">
            <v>人文与法学学院</v>
          </cell>
          <cell r="F133" t="str">
            <v>法学</v>
          </cell>
          <cell r="G133" t="str">
            <v>25法学1</v>
          </cell>
          <cell r="H133" t="str">
            <v>外国语学院</v>
          </cell>
          <cell r="I133" t="str">
            <v>英语</v>
          </cell>
        </row>
        <row r="134">
          <cell r="B134" t="str">
            <v>202516110204</v>
          </cell>
          <cell r="C134" t="str">
            <v>郭昶</v>
          </cell>
          <cell r="D134" t="str">
            <v>第一志愿</v>
          </cell>
          <cell r="E134" t="str">
            <v>食品学院</v>
          </cell>
          <cell r="F134" t="str">
            <v>食品质量与安全</v>
          </cell>
          <cell r="G134" t="str">
            <v>25食品安全1</v>
          </cell>
          <cell r="H134" t="str">
            <v>园艺学院</v>
          </cell>
          <cell r="I134" t="str">
            <v>园艺</v>
          </cell>
        </row>
        <row r="135">
          <cell r="B135" t="str">
            <v>202429210125</v>
          </cell>
          <cell r="C135" t="str">
            <v>余慧芳</v>
          </cell>
          <cell r="D135" t="str">
            <v>第一志愿</v>
          </cell>
          <cell r="E135" t="str">
            <v>工程学院</v>
          </cell>
          <cell r="F135" t="str">
            <v>电气工程及其自动化</v>
          </cell>
          <cell r="G135" t="str">
            <v>25电气工程3</v>
          </cell>
          <cell r="H135" t="str">
            <v>海洋学院</v>
          </cell>
          <cell r="I135" t="str">
            <v>水产养殖学</v>
          </cell>
        </row>
        <row r="136">
          <cell r="B136" t="str">
            <v>202523220313</v>
          </cell>
          <cell r="C136" t="str">
            <v>江铟淇</v>
          </cell>
          <cell r="D136" t="str">
            <v>第一志愿</v>
          </cell>
          <cell r="E136" t="str">
            <v>数学与信息学院、软件学院</v>
          </cell>
          <cell r="F136" t="str">
            <v>软件工程[软件]</v>
          </cell>
          <cell r="G136" t="str">
            <v>25软工R2</v>
          </cell>
          <cell r="H136" t="str">
            <v>经济管理学院</v>
          </cell>
          <cell r="I136" t="str">
            <v>金融学(CFA创新实验班)</v>
          </cell>
        </row>
        <row r="137">
          <cell r="B137" t="str">
            <v>202526110103</v>
          </cell>
          <cell r="C137" t="str">
            <v>范晓</v>
          </cell>
          <cell r="D137" t="str">
            <v>第一志愿</v>
          </cell>
          <cell r="E137" t="str">
            <v>人文与法学学院</v>
          </cell>
          <cell r="F137" t="str">
            <v>汉语言文学</v>
          </cell>
          <cell r="G137" t="str">
            <v>25汉语言3</v>
          </cell>
          <cell r="H137" t="str">
            <v>公共管理学院</v>
          </cell>
          <cell r="I137" t="str">
            <v>公共事业管理</v>
          </cell>
        </row>
        <row r="138">
          <cell r="B138" t="str">
            <v>202516110216</v>
          </cell>
          <cell r="C138" t="str">
            <v>田美月</v>
          </cell>
          <cell r="D138" t="str">
            <v>第一志愿</v>
          </cell>
          <cell r="E138" t="str">
            <v>工程学院</v>
          </cell>
          <cell r="F138" t="str">
            <v>机器人工程</v>
          </cell>
          <cell r="G138" t="str">
            <v>25机器人工程3</v>
          </cell>
          <cell r="H138" t="str">
            <v>园艺学院</v>
          </cell>
          <cell r="I138" t="str">
            <v>园艺</v>
          </cell>
        </row>
        <row r="139">
          <cell r="B139" t="str">
            <v>202423330124</v>
          </cell>
          <cell r="C139" t="str">
            <v>邱敏</v>
          </cell>
          <cell r="D139" t="str">
            <v>第一志愿</v>
          </cell>
          <cell r="E139" t="str">
            <v>工程学院</v>
          </cell>
          <cell r="F139" t="str">
            <v>电气工程及其自动化</v>
          </cell>
          <cell r="G139" t="str">
            <v>25电气工程1</v>
          </cell>
          <cell r="H139" t="str">
            <v>经济管理学院</v>
          </cell>
          <cell r="I139" t="str">
            <v>农林经济管理（乡村振兴）</v>
          </cell>
        </row>
        <row r="140">
          <cell r="B140" t="str">
            <v>202526410131</v>
          </cell>
          <cell r="C140" t="str">
            <v>张钰涵</v>
          </cell>
          <cell r="D140" t="str">
            <v>第一志愿</v>
          </cell>
          <cell r="E140" t="str">
            <v>人文与法学学院</v>
          </cell>
          <cell r="F140" t="str">
            <v>法学</v>
          </cell>
          <cell r="G140" t="str">
            <v>25法学8</v>
          </cell>
          <cell r="H140" t="str">
            <v>公共管理学院</v>
          </cell>
          <cell r="I140" t="str">
            <v>社会工作</v>
          </cell>
        </row>
        <row r="141">
          <cell r="B141" t="str">
            <v>202526210202</v>
          </cell>
          <cell r="C141" t="str">
            <v>陈涵钰</v>
          </cell>
          <cell r="D141" t="str">
            <v>第一志愿</v>
          </cell>
          <cell r="E141" t="str">
            <v>人文与法学学院</v>
          </cell>
          <cell r="F141" t="str">
            <v>历史学</v>
          </cell>
          <cell r="G141" t="str">
            <v>25历史学2</v>
          </cell>
          <cell r="H141" t="str">
            <v>公共管理学院</v>
          </cell>
          <cell r="I141" t="str">
            <v>行政管理</v>
          </cell>
        </row>
        <row r="142">
          <cell r="B142" t="str">
            <v>202523720108</v>
          </cell>
          <cell r="C142" t="str">
            <v>何子君</v>
          </cell>
          <cell r="D142" t="str">
            <v>第一志愿</v>
          </cell>
          <cell r="E142" t="str">
            <v>人文与法学学院</v>
          </cell>
          <cell r="F142" t="str">
            <v>汉语言文学</v>
          </cell>
          <cell r="G142" t="str">
            <v>25汉语言6</v>
          </cell>
          <cell r="H142" t="str">
            <v>经济管理学院</v>
          </cell>
          <cell r="I142" t="str">
            <v>人力资源管理(云端HR创新班)</v>
          </cell>
        </row>
        <row r="143">
          <cell r="B143" t="str">
            <v>202514110109</v>
          </cell>
          <cell r="C143" t="str">
            <v>黄奕彬</v>
          </cell>
          <cell r="D143" t="str">
            <v>第一志愿</v>
          </cell>
          <cell r="E143" t="str">
            <v>工程学院</v>
          </cell>
          <cell r="F143" t="str">
            <v>电气工程及其自动化</v>
          </cell>
          <cell r="G143" t="str">
            <v>25电气工程4</v>
          </cell>
          <cell r="H143" t="str">
            <v>资源环境学院</v>
          </cell>
          <cell r="I143" t="str">
            <v>环境科学</v>
          </cell>
        </row>
        <row r="144">
          <cell r="B144" t="str">
            <v>202514220111</v>
          </cell>
          <cell r="C144" t="str">
            <v>黄金彬</v>
          </cell>
          <cell r="D144" t="str">
            <v>第一志愿</v>
          </cell>
          <cell r="E144" t="str">
            <v>人工智能与低空技术学院</v>
          </cell>
          <cell r="F144" t="str">
            <v>人工智能（昇腾AI智创班）</v>
          </cell>
          <cell r="G144" t="str">
            <v>25人工智能(智创班)1</v>
          </cell>
          <cell r="H144" t="str">
            <v>资源环境学院</v>
          </cell>
          <cell r="I144" t="str">
            <v>测绘工程（数据智能感知）</v>
          </cell>
        </row>
        <row r="145">
          <cell r="B145" t="str">
            <v>202533110121</v>
          </cell>
          <cell r="C145" t="str">
            <v>陶新龙</v>
          </cell>
          <cell r="D145" t="str">
            <v>第一志愿</v>
          </cell>
          <cell r="E145" t="str">
            <v>工程学院</v>
          </cell>
          <cell r="F145" t="str">
            <v>机械设计制造及其自动化(智能制造方向)</v>
          </cell>
          <cell r="G145" t="str">
            <v>25机制(智能制造)1</v>
          </cell>
          <cell r="H145" t="str">
            <v>生物质学院</v>
          </cell>
          <cell r="I145" t="str">
            <v>木材科学与工程</v>
          </cell>
        </row>
        <row r="146">
          <cell r="B146" t="str">
            <v>202517310124</v>
          </cell>
          <cell r="C146" t="str">
            <v>温凯淇</v>
          </cell>
          <cell r="D146" t="str">
            <v>第一志愿</v>
          </cell>
          <cell r="E146" t="str">
            <v>艺术学院</v>
          </cell>
          <cell r="F146" t="str">
            <v>视觉传达设计</v>
          </cell>
          <cell r="G146" t="str">
            <v>25视觉传达2</v>
          </cell>
          <cell r="H146" t="str">
            <v>艺术学院</v>
          </cell>
          <cell r="I146" t="str">
            <v>服装与服饰设计</v>
          </cell>
        </row>
        <row r="147">
          <cell r="B147" t="str">
            <v>202522310219</v>
          </cell>
          <cell r="C147" t="str">
            <v>马长伟</v>
          </cell>
          <cell r="D147" t="str">
            <v>第一志愿</v>
          </cell>
          <cell r="E147" t="str">
            <v>工程学院</v>
          </cell>
          <cell r="F147" t="str">
            <v>农业机械化及其自动化(机电一体化)</v>
          </cell>
          <cell r="G147" t="str">
            <v>25机化2</v>
          </cell>
          <cell r="H147" t="str">
            <v>食品学院</v>
          </cell>
          <cell r="I147" t="str">
            <v>生物工程</v>
          </cell>
        </row>
        <row r="148">
          <cell r="B148" t="str">
            <v>202526410101</v>
          </cell>
          <cell r="C148" t="str">
            <v>陈厚谕</v>
          </cell>
          <cell r="D148" t="str">
            <v>第一志愿</v>
          </cell>
          <cell r="E148" t="str">
            <v>人文与法学学院</v>
          </cell>
          <cell r="F148" t="str">
            <v>历史学</v>
          </cell>
          <cell r="G148" t="str">
            <v>25历史学1</v>
          </cell>
          <cell r="H148" t="str">
            <v>公共管理学院</v>
          </cell>
          <cell r="I148" t="str">
            <v>社会工作</v>
          </cell>
        </row>
        <row r="149">
          <cell r="B149" t="str">
            <v>202533510123</v>
          </cell>
          <cell r="C149" t="str">
            <v>王炫丰</v>
          </cell>
          <cell r="D149" t="str">
            <v>第一志愿</v>
          </cell>
          <cell r="E149" t="str">
            <v>数学与信息学院、软件学院</v>
          </cell>
          <cell r="F149" t="str">
            <v>信息管理与信息系统</v>
          </cell>
          <cell r="G149" t="str">
            <v>25信管3</v>
          </cell>
          <cell r="H149" t="str">
            <v>材料与化学工程学院</v>
          </cell>
          <cell r="I149" t="str">
            <v>应用化学</v>
          </cell>
        </row>
        <row r="150">
          <cell r="B150" t="str">
            <v>202529110301</v>
          </cell>
          <cell r="C150" t="str">
            <v>柏亦凡</v>
          </cell>
          <cell r="D150" t="str">
            <v>第一志愿</v>
          </cell>
          <cell r="E150" t="str">
            <v>数学与信息学院、软件学院</v>
          </cell>
          <cell r="F150" t="str">
            <v>计算机科学与技术</v>
          </cell>
          <cell r="G150" t="str">
            <v>25计算机4</v>
          </cell>
          <cell r="H150" t="str">
            <v>海洋学院</v>
          </cell>
          <cell r="I150" t="str">
            <v>海洋科学</v>
          </cell>
        </row>
        <row r="151">
          <cell r="B151" t="str">
            <v>202526610111</v>
          </cell>
          <cell r="C151" t="str">
            <v>贾紫怡</v>
          </cell>
          <cell r="D151" t="str">
            <v>第二志愿</v>
          </cell>
          <cell r="E151" t="str">
            <v>经济管理学院</v>
          </cell>
          <cell r="F151" t="str">
            <v>会计学(ACCA创新实验班)</v>
          </cell>
          <cell r="G151" t="str">
            <v>25会计学(ACCA创新实验)1</v>
          </cell>
          <cell r="H151" t="str">
            <v>公共管理学院</v>
          </cell>
          <cell r="I151" t="str">
            <v>土地资源管理</v>
          </cell>
        </row>
        <row r="152">
          <cell r="B152" t="str">
            <v>202428210219</v>
          </cell>
          <cell r="C152" t="str">
            <v>苏葳</v>
          </cell>
          <cell r="D152" t="str">
            <v>第一志愿</v>
          </cell>
          <cell r="E152" t="str">
            <v>经济管理学院</v>
          </cell>
          <cell r="F152" t="str">
            <v>会计学(ACCA创新实验班)</v>
          </cell>
          <cell r="G152" t="str">
            <v>25会计学(ACCA创新实验)1</v>
          </cell>
          <cell r="H152" t="str">
            <v>水利与土木工程学院</v>
          </cell>
          <cell r="I152" t="str">
            <v>建筑学</v>
          </cell>
        </row>
        <row r="153">
          <cell r="B153" t="str">
            <v>202517710231</v>
          </cell>
          <cell r="C153" t="str">
            <v>张美琪</v>
          </cell>
          <cell r="D153" t="str">
            <v>第一志愿</v>
          </cell>
          <cell r="E153" t="str">
            <v>艺术学院</v>
          </cell>
          <cell r="F153" t="str">
            <v>动画</v>
          </cell>
          <cell r="G153" t="str">
            <v>25动画1</v>
          </cell>
          <cell r="H153" t="str">
            <v>艺术学院</v>
          </cell>
          <cell r="I153" t="str">
            <v>环境设计</v>
          </cell>
        </row>
        <row r="154">
          <cell r="B154" t="str">
            <v>202523220120</v>
          </cell>
          <cell r="C154" t="str">
            <v>王奕萱</v>
          </cell>
          <cell r="D154" t="str">
            <v>第二志愿</v>
          </cell>
          <cell r="E154" t="str">
            <v>经济管理学院</v>
          </cell>
          <cell r="F154" t="str">
            <v>会计学(ACCA创新实验班)</v>
          </cell>
          <cell r="G154" t="str">
            <v>25会计学(ACCA创新实验)3</v>
          </cell>
          <cell r="H154" t="str">
            <v>经济管理学院</v>
          </cell>
          <cell r="I154" t="str">
            <v>金融学(CFA创新实验班)</v>
          </cell>
        </row>
        <row r="155">
          <cell r="B155" t="str">
            <v>202526310109</v>
          </cell>
          <cell r="C155" t="str">
            <v>李宝裕</v>
          </cell>
          <cell r="D155" t="str">
            <v>第一志愿</v>
          </cell>
          <cell r="E155" t="str">
            <v>公共管理学院</v>
          </cell>
          <cell r="F155" t="str">
            <v>土地资源管理</v>
          </cell>
          <cell r="G155" t="str">
            <v>25土管1</v>
          </cell>
          <cell r="H155" t="str">
            <v>公共管理学院</v>
          </cell>
          <cell r="I155" t="str">
            <v>劳动与社会保障</v>
          </cell>
        </row>
        <row r="156">
          <cell r="B156" t="str">
            <v>202513210129</v>
          </cell>
          <cell r="C156" t="str">
            <v>钟梓涵</v>
          </cell>
          <cell r="D156" t="str">
            <v>第一志愿</v>
          </cell>
          <cell r="E156" t="str">
            <v>工程学院</v>
          </cell>
          <cell r="F156" t="str">
            <v>工业设计</v>
          </cell>
          <cell r="G156" t="str">
            <v>25工业设计2</v>
          </cell>
          <cell r="H156" t="str">
            <v>植物保护学院</v>
          </cell>
          <cell r="I156" t="str">
            <v>植物保护</v>
          </cell>
        </row>
        <row r="157">
          <cell r="B157" t="str">
            <v>202528210212</v>
          </cell>
          <cell r="C157" t="str">
            <v>黎芷晴</v>
          </cell>
          <cell r="D157" t="str">
            <v>第一志愿</v>
          </cell>
          <cell r="E157" t="str">
            <v>工程学院</v>
          </cell>
          <cell r="F157" t="str">
            <v>工业设计</v>
          </cell>
          <cell r="G157" t="str">
            <v>25工业设计1</v>
          </cell>
          <cell r="H157" t="str">
            <v>水利与土木工程学院</v>
          </cell>
          <cell r="I157" t="str">
            <v>建筑学</v>
          </cell>
        </row>
        <row r="158">
          <cell r="B158" t="str">
            <v>202428110118</v>
          </cell>
          <cell r="C158" t="str">
            <v>骆怡璇</v>
          </cell>
          <cell r="D158" t="str">
            <v>第一志愿</v>
          </cell>
          <cell r="E158" t="str">
            <v>水利与土木工程学院</v>
          </cell>
          <cell r="F158" t="str">
            <v>水利水电工程</v>
          </cell>
          <cell r="G158" t="str">
            <v>24水利水电2</v>
          </cell>
          <cell r="H158" t="str">
            <v>水利与土木工程学院</v>
          </cell>
          <cell r="I158" t="str">
            <v>土木工程</v>
          </cell>
        </row>
        <row r="159">
          <cell r="B159" t="str">
            <v>202417610114</v>
          </cell>
          <cell r="C159" t="str">
            <v>李虹燕</v>
          </cell>
          <cell r="D159" t="str">
            <v>第二志愿</v>
          </cell>
          <cell r="E159" t="str">
            <v>公共管理学院</v>
          </cell>
          <cell r="F159" t="str">
            <v>公共事业管理</v>
          </cell>
          <cell r="G159" t="str">
            <v>25公共事业1</v>
          </cell>
          <cell r="H159" t="str">
            <v>艺术学院</v>
          </cell>
          <cell r="I159" t="str">
            <v>广播电视编导</v>
          </cell>
        </row>
        <row r="160">
          <cell r="B160" t="str">
            <v>202514720207</v>
          </cell>
          <cell r="C160" t="str">
            <v>李锦怡</v>
          </cell>
          <cell r="D160" t="str">
            <v>第一志愿</v>
          </cell>
          <cell r="E160" t="str">
            <v>材料与化学工程学院</v>
          </cell>
          <cell r="F160" t="str">
            <v>材料科学与工程</v>
          </cell>
          <cell r="G160" t="str">
            <v>25材料科学2</v>
          </cell>
          <cell r="H160" t="str">
            <v>资源环境学院</v>
          </cell>
          <cell r="I160" t="str">
            <v>农业资源与环境（低碳农业）</v>
          </cell>
        </row>
        <row r="161">
          <cell r="B161" t="str">
            <v>202528310110</v>
          </cell>
          <cell r="C161" t="str">
            <v>梁馨诛</v>
          </cell>
          <cell r="D161" t="str">
            <v>第一志愿</v>
          </cell>
          <cell r="E161" t="str">
            <v>数学与信息学院、软件学院</v>
          </cell>
          <cell r="F161" t="str">
            <v>信息管理与信息系统</v>
          </cell>
          <cell r="G161" t="str">
            <v>25信管4</v>
          </cell>
          <cell r="H161" t="str">
            <v>水利与土木工程学院</v>
          </cell>
          <cell r="I161" t="str">
            <v>水利水电工程</v>
          </cell>
        </row>
        <row r="162">
          <cell r="B162" t="str">
            <v>202424110233</v>
          </cell>
          <cell r="C162" t="str">
            <v>张靖雯</v>
          </cell>
          <cell r="D162" t="str">
            <v>第一志愿</v>
          </cell>
          <cell r="E162" t="str">
            <v>人文与法学学院</v>
          </cell>
          <cell r="F162" t="str">
            <v>法学</v>
          </cell>
          <cell r="G162" t="str">
            <v>25法学4</v>
          </cell>
          <cell r="H162" t="str">
            <v>外国语学院</v>
          </cell>
          <cell r="I162" t="str">
            <v>英语</v>
          </cell>
        </row>
        <row r="163">
          <cell r="B163" t="str">
            <v>202429220212</v>
          </cell>
          <cell r="C163" t="str">
            <v>李昊翰</v>
          </cell>
          <cell r="D163" t="str">
            <v>第一志愿</v>
          </cell>
          <cell r="E163" t="str">
            <v>工程学院</v>
          </cell>
          <cell r="F163" t="str">
            <v>能源与环境系统工程</v>
          </cell>
          <cell r="G163" t="str">
            <v>25能源工程2</v>
          </cell>
          <cell r="H163" t="str">
            <v>海洋学院</v>
          </cell>
          <cell r="I163" t="str">
            <v>水产养殖学（智慧渔业）</v>
          </cell>
        </row>
        <row r="164">
          <cell r="B164" t="str">
            <v>202518710216</v>
          </cell>
          <cell r="C164" t="str">
            <v>马玉芹</v>
          </cell>
          <cell r="D164" t="str">
            <v>第一志愿</v>
          </cell>
          <cell r="E164" t="str">
            <v>海洋学院</v>
          </cell>
          <cell r="F164" t="str">
            <v>海洋科学</v>
          </cell>
          <cell r="G164" t="str">
            <v>25海洋科学2</v>
          </cell>
          <cell r="H164" t="str">
            <v>林学与风景园林学院</v>
          </cell>
          <cell r="I164" t="str">
            <v>园林</v>
          </cell>
        </row>
        <row r="165">
          <cell r="B165" t="str">
            <v>202514410230</v>
          </cell>
          <cell r="C165" t="str">
            <v>周州</v>
          </cell>
          <cell r="D165" t="str">
            <v>第一志愿</v>
          </cell>
          <cell r="E165" t="str">
            <v>兽医学院</v>
          </cell>
          <cell r="F165" t="str">
            <v>动物医学</v>
          </cell>
          <cell r="G165" t="str">
            <v>25动物医学1</v>
          </cell>
          <cell r="H165" t="str">
            <v>资源环境学院</v>
          </cell>
          <cell r="I165" t="str">
            <v>环境工程</v>
          </cell>
        </row>
        <row r="166">
          <cell r="B166" t="str">
            <v>202429110230</v>
          </cell>
          <cell r="C166" t="str">
            <v>郑皓泽</v>
          </cell>
          <cell r="D166" t="str">
            <v>第一志愿</v>
          </cell>
          <cell r="E166" t="str">
            <v>人工智能与低空技术学院</v>
          </cell>
          <cell r="F166" t="str">
            <v>集成电路设计与集成系统</v>
          </cell>
          <cell r="G166" t="str">
            <v>25集成电路2</v>
          </cell>
          <cell r="H166" t="str">
            <v>海洋学院</v>
          </cell>
          <cell r="I166" t="str">
            <v>海洋科学</v>
          </cell>
        </row>
        <row r="167">
          <cell r="B167" t="str">
            <v>202526210303</v>
          </cell>
          <cell r="C167" t="str">
            <v>樊栩言</v>
          </cell>
          <cell r="D167" t="str">
            <v>第一志愿</v>
          </cell>
          <cell r="E167" t="str">
            <v>外国语学院</v>
          </cell>
          <cell r="F167" t="str">
            <v>英语(涉外法治)</v>
          </cell>
          <cell r="G167" t="str">
            <v>25英语涉外法治1</v>
          </cell>
          <cell r="H167" t="str">
            <v>公共管理学院</v>
          </cell>
          <cell r="I167" t="str">
            <v>行政管理</v>
          </cell>
        </row>
        <row r="168">
          <cell r="B168" t="str">
            <v>202526210327</v>
          </cell>
          <cell r="C168" t="str">
            <v>余梦琪</v>
          </cell>
          <cell r="D168" t="str">
            <v>第一志愿</v>
          </cell>
          <cell r="E168" t="str">
            <v>植物保护学院</v>
          </cell>
          <cell r="F168" t="str">
            <v>植物保护</v>
          </cell>
          <cell r="G168" t="str">
            <v>25植保1</v>
          </cell>
          <cell r="H168" t="str">
            <v>公共管理学院</v>
          </cell>
          <cell r="I168" t="str">
            <v>行政管理</v>
          </cell>
        </row>
        <row r="169">
          <cell r="B169" t="str">
            <v>202516210107</v>
          </cell>
          <cell r="C169" t="str">
            <v>何介</v>
          </cell>
          <cell r="D169" t="str">
            <v>第一志愿</v>
          </cell>
          <cell r="E169" t="str">
            <v>工程学院</v>
          </cell>
          <cell r="F169" t="str">
            <v>能源与环境系统工程</v>
          </cell>
          <cell r="G169" t="str">
            <v>25能源工程2</v>
          </cell>
          <cell r="H169" t="str">
            <v>园艺学院</v>
          </cell>
          <cell r="I169" t="str">
            <v>茶学</v>
          </cell>
        </row>
        <row r="170">
          <cell r="B170" t="str">
            <v>202513110132</v>
          </cell>
          <cell r="C170" t="str">
            <v>郑好</v>
          </cell>
          <cell r="D170" t="str">
            <v>第一志愿</v>
          </cell>
          <cell r="E170" t="str">
            <v>生命科学学院</v>
          </cell>
          <cell r="F170" t="str">
            <v>生物技术</v>
          </cell>
          <cell r="G170" t="str">
            <v>25生物技术1</v>
          </cell>
          <cell r="H170" t="str">
            <v>农学院</v>
          </cell>
          <cell r="I170" t="str">
            <v>农学</v>
          </cell>
        </row>
        <row r="171">
          <cell r="B171" t="str">
            <v>202529210121</v>
          </cell>
          <cell r="C171" t="str">
            <v>吴羽中</v>
          </cell>
          <cell r="D171" t="str">
            <v>第一志愿</v>
          </cell>
          <cell r="E171" t="str">
            <v>人工智能与低空技术学院</v>
          </cell>
          <cell r="F171" t="str">
            <v>电子信息工程</v>
          </cell>
          <cell r="G171" t="str">
            <v>25电信3</v>
          </cell>
          <cell r="H171" t="str">
            <v>海洋学院</v>
          </cell>
          <cell r="I171" t="str">
            <v>水产养殖学</v>
          </cell>
        </row>
        <row r="172">
          <cell r="B172" t="str">
            <v>202528110319</v>
          </cell>
          <cell r="C172" t="str">
            <v>武皓琛</v>
          </cell>
          <cell r="D172" t="str">
            <v>第一志愿</v>
          </cell>
          <cell r="E172" t="str">
            <v>工程学院</v>
          </cell>
          <cell r="F172" t="str">
            <v>农业机械化及其自动化(机电一体化)</v>
          </cell>
          <cell r="G172" t="str">
            <v>25机化2</v>
          </cell>
          <cell r="H172" t="str">
            <v>水利与土木工程学院</v>
          </cell>
          <cell r="I172" t="str">
            <v>土木工程</v>
          </cell>
        </row>
        <row r="173">
          <cell r="B173" t="str">
            <v>202411110428</v>
          </cell>
          <cell r="C173" t="str">
            <v>张思韵</v>
          </cell>
          <cell r="D173" t="str">
            <v>第一志愿</v>
          </cell>
          <cell r="E173" t="str">
            <v>人文与法学学院</v>
          </cell>
          <cell r="F173" t="str">
            <v>汉语言文学</v>
          </cell>
          <cell r="G173" t="str">
            <v>25汉语言6</v>
          </cell>
          <cell r="H173" t="str">
            <v>人文与法学学院</v>
          </cell>
          <cell r="I173" t="str">
            <v>历史学</v>
          </cell>
        </row>
        <row r="174">
          <cell r="B174" t="str">
            <v>202517310203</v>
          </cell>
          <cell r="C174" t="str">
            <v>何晋如</v>
          </cell>
          <cell r="D174" t="str">
            <v>第一志愿</v>
          </cell>
          <cell r="E174" t="str">
            <v>艺术学院</v>
          </cell>
          <cell r="F174" t="str">
            <v>视觉传达设计</v>
          </cell>
          <cell r="G174" t="str">
            <v>25视觉传达2</v>
          </cell>
          <cell r="H174" t="str">
            <v>艺术学院</v>
          </cell>
          <cell r="I174" t="str">
            <v>服装与服饰设计</v>
          </cell>
        </row>
        <row r="175">
          <cell r="B175" t="str">
            <v>202414410110</v>
          </cell>
          <cell r="C175" t="str">
            <v>李洁兰</v>
          </cell>
          <cell r="D175" t="str">
            <v>第一志愿</v>
          </cell>
          <cell r="E175" t="str">
            <v>农学院</v>
          </cell>
          <cell r="F175" t="str">
            <v>农学</v>
          </cell>
          <cell r="G175" t="str">
            <v>25农学2</v>
          </cell>
          <cell r="H175" t="str">
            <v>资源环境学院</v>
          </cell>
          <cell r="I175" t="str">
            <v>环境工程</v>
          </cell>
        </row>
        <row r="176">
          <cell r="B176" t="str">
            <v>202518810127</v>
          </cell>
          <cell r="C176" t="str">
            <v>叶彤希</v>
          </cell>
          <cell r="D176" t="str">
            <v>第一志愿</v>
          </cell>
          <cell r="E176" t="str">
            <v>食品学院</v>
          </cell>
          <cell r="F176" t="str">
            <v>食品质量与安全</v>
          </cell>
          <cell r="G176" t="str">
            <v>25食品安全1</v>
          </cell>
          <cell r="H176" t="str">
            <v>林学与风景园林学院</v>
          </cell>
          <cell r="I176" t="str">
            <v>国家公园建设与管理</v>
          </cell>
        </row>
        <row r="177">
          <cell r="B177" t="str">
            <v>202518210120</v>
          </cell>
          <cell r="C177" t="str">
            <v>唐然静</v>
          </cell>
          <cell r="D177" t="str">
            <v>第一志愿</v>
          </cell>
          <cell r="E177" t="str">
            <v>食品学院</v>
          </cell>
          <cell r="F177" t="str">
            <v>食品科学与工程</v>
          </cell>
          <cell r="G177" t="str">
            <v>25食品工程3</v>
          </cell>
          <cell r="H177" t="str">
            <v>林学与风景园林学院</v>
          </cell>
          <cell r="I177" t="str">
            <v>风景园林</v>
          </cell>
        </row>
        <row r="178">
          <cell r="B178" t="str">
            <v>202518410129</v>
          </cell>
          <cell r="C178" t="str">
            <v>张瑜婷</v>
          </cell>
          <cell r="D178" t="str">
            <v>第一志愿</v>
          </cell>
          <cell r="E178" t="str">
            <v>马克思主义学院</v>
          </cell>
          <cell r="F178" t="str">
            <v>思想政治教育</v>
          </cell>
          <cell r="G178" t="str">
            <v>25思政教育1</v>
          </cell>
          <cell r="H178" t="str">
            <v>林学与风景园林学院</v>
          </cell>
          <cell r="I178" t="str">
            <v>草业科学</v>
          </cell>
        </row>
        <row r="179">
          <cell r="B179" t="str">
            <v>202528310129</v>
          </cell>
          <cell r="C179" t="str">
            <v>周羽晗</v>
          </cell>
          <cell r="D179" t="str">
            <v>第一志愿</v>
          </cell>
          <cell r="E179" t="str">
            <v>水利与土木工程学院</v>
          </cell>
          <cell r="F179" t="str">
            <v>建筑学</v>
          </cell>
          <cell r="G179" t="str">
            <v>25建筑学1</v>
          </cell>
          <cell r="H179" t="str">
            <v>水利与土木工程学院</v>
          </cell>
          <cell r="I179" t="str">
            <v>水利水电工程</v>
          </cell>
        </row>
        <row r="180">
          <cell r="B180" t="str">
            <v>202528210106</v>
          </cell>
          <cell r="C180" t="str">
            <v>郭咏仪</v>
          </cell>
          <cell r="D180" t="str">
            <v>第一志愿</v>
          </cell>
          <cell r="E180" t="str">
            <v>食品学院</v>
          </cell>
          <cell r="F180" t="str">
            <v>包装工程</v>
          </cell>
          <cell r="G180" t="str">
            <v>25包装工程1</v>
          </cell>
          <cell r="H180" t="str">
            <v>水利与土木工程学院</v>
          </cell>
          <cell r="I180" t="str">
            <v>建筑学</v>
          </cell>
        </row>
        <row r="181">
          <cell r="B181" t="str">
            <v>202417610115</v>
          </cell>
          <cell r="C181" t="str">
            <v>廖泳锋</v>
          </cell>
          <cell r="D181" t="str">
            <v>第一志愿</v>
          </cell>
          <cell r="E181" t="str">
            <v>人文与法学学院</v>
          </cell>
          <cell r="F181" t="str">
            <v>汉语言文学</v>
          </cell>
          <cell r="G181" t="str">
            <v>25汉语言1</v>
          </cell>
          <cell r="H181" t="str">
            <v>艺术学院</v>
          </cell>
          <cell r="I181" t="str">
            <v>广播电视编导</v>
          </cell>
        </row>
        <row r="182">
          <cell r="B182" t="str">
            <v>202528110309</v>
          </cell>
          <cell r="C182" t="str">
            <v>刘超</v>
          </cell>
          <cell r="D182" t="str">
            <v>第二志愿</v>
          </cell>
          <cell r="E182" t="str">
            <v>水利与土木工程学院</v>
          </cell>
          <cell r="F182" t="str">
            <v>水利水电工程</v>
          </cell>
          <cell r="G182" t="str">
            <v>25水利水电1</v>
          </cell>
          <cell r="H182" t="str">
            <v>水利与土木工程学院</v>
          </cell>
          <cell r="I182" t="str">
            <v>土木工程</v>
          </cell>
        </row>
        <row r="183">
          <cell r="B183" t="str">
            <v>202526210624</v>
          </cell>
          <cell r="C183" t="str">
            <v>孙智瀚</v>
          </cell>
          <cell r="D183" t="str">
            <v>第一志愿</v>
          </cell>
          <cell r="E183" t="str">
            <v>马克思主义学院</v>
          </cell>
          <cell r="F183" t="str">
            <v>思想政治教育</v>
          </cell>
          <cell r="G183" t="str">
            <v>25思政教育1</v>
          </cell>
          <cell r="H183" t="str">
            <v>公共管理学院</v>
          </cell>
          <cell r="I183" t="str">
            <v>行政管理</v>
          </cell>
        </row>
        <row r="184">
          <cell r="B184" t="str">
            <v>202514320120</v>
          </cell>
          <cell r="C184" t="str">
            <v>万达霖</v>
          </cell>
          <cell r="D184" t="str">
            <v>第一志愿</v>
          </cell>
          <cell r="E184" t="str">
            <v>数学与信息学院、软件学院</v>
          </cell>
          <cell r="F184" t="str">
            <v>大数据管理与应用</v>
          </cell>
          <cell r="G184" t="str">
            <v>25大数据应用1</v>
          </cell>
          <cell r="H184" t="str">
            <v>资源环境学院</v>
          </cell>
          <cell r="I184" t="str">
            <v>地理信息科学（空间大数据分析）</v>
          </cell>
        </row>
        <row r="185">
          <cell r="B185" t="str">
            <v>202517210328</v>
          </cell>
          <cell r="C185" t="str">
            <v>许欣仪</v>
          </cell>
          <cell r="D185" t="str">
            <v>第一志愿</v>
          </cell>
          <cell r="E185" t="str">
            <v>艺术学院</v>
          </cell>
          <cell r="F185" t="str">
            <v>动画</v>
          </cell>
          <cell r="G185" t="str">
            <v>25动画1</v>
          </cell>
          <cell r="H185" t="str">
            <v>艺术学院</v>
          </cell>
          <cell r="I185" t="str">
            <v>产品设计</v>
          </cell>
        </row>
        <row r="186">
          <cell r="B186" t="str">
            <v>202518610101</v>
          </cell>
          <cell r="C186" t="str">
            <v>陈广源</v>
          </cell>
          <cell r="D186" t="str">
            <v>第一志愿</v>
          </cell>
          <cell r="E186" t="str">
            <v>材料与化学工程学院</v>
          </cell>
          <cell r="F186" t="str">
            <v>材料化学</v>
          </cell>
          <cell r="G186" t="str">
            <v>25材料化学1</v>
          </cell>
          <cell r="H186" t="str">
            <v>林学与风景园林学院</v>
          </cell>
          <cell r="I186" t="str">
            <v>森林保护</v>
          </cell>
        </row>
        <row r="187">
          <cell r="B187" t="str">
            <v>202518210208</v>
          </cell>
          <cell r="C187" t="str">
            <v>高曼妮</v>
          </cell>
          <cell r="D187" t="str">
            <v>第一志愿</v>
          </cell>
          <cell r="E187" t="str">
            <v>外国语学院</v>
          </cell>
          <cell r="F187" t="str">
            <v>英语</v>
          </cell>
          <cell r="G187" t="str">
            <v>25英语7</v>
          </cell>
          <cell r="H187" t="str">
            <v>林学与风景园林学院</v>
          </cell>
          <cell r="I187" t="str">
            <v>风景园林</v>
          </cell>
        </row>
        <row r="188">
          <cell r="B188" t="str">
            <v>202523820205</v>
          </cell>
          <cell r="C188" t="str">
            <v>陈晓慧</v>
          </cell>
          <cell r="D188" t="str">
            <v>第一志愿</v>
          </cell>
          <cell r="E188" t="str">
            <v>经济管理学院</v>
          </cell>
          <cell r="F188" t="str">
            <v>金融学</v>
          </cell>
          <cell r="G188" t="str">
            <v>25金融学2</v>
          </cell>
          <cell r="H188" t="str">
            <v>经济管理学院</v>
          </cell>
          <cell r="I188" t="str">
            <v>市场营销(大数据创新班)</v>
          </cell>
        </row>
        <row r="189">
          <cell r="B189" t="str">
            <v>202416190126</v>
          </cell>
          <cell r="C189" t="str">
            <v>杨雪洁</v>
          </cell>
          <cell r="D189" t="str">
            <v>第二志愿</v>
          </cell>
          <cell r="E189" t="str">
            <v>水利与土木工程学院</v>
          </cell>
          <cell r="F189" t="str">
            <v>水利水电工程</v>
          </cell>
          <cell r="G189" t="str">
            <v>25水利水电4</v>
          </cell>
          <cell r="H189" t="str">
            <v>园艺学院</v>
          </cell>
          <cell r="I189" t="str">
            <v>园艺（花卉）</v>
          </cell>
        </row>
        <row r="190">
          <cell r="B190" t="str">
            <v>202514510234</v>
          </cell>
          <cell r="C190" t="str">
            <v>朱安雅丽</v>
          </cell>
          <cell r="D190" t="str">
            <v>第一志愿</v>
          </cell>
          <cell r="E190" t="str">
            <v>马克思主义学院</v>
          </cell>
          <cell r="F190" t="str">
            <v>思想政治教育</v>
          </cell>
          <cell r="G190" t="str">
            <v>25思政教育2</v>
          </cell>
          <cell r="H190" t="str">
            <v>资源环境学院</v>
          </cell>
          <cell r="I190" t="str">
            <v>生态学</v>
          </cell>
        </row>
        <row r="191">
          <cell r="B191" t="str">
            <v>202529220229</v>
          </cell>
          <cell r="C191" t="str">
            <v>赵彦博</v>
          </cell>
          <cell r="D191" t="str">
            <v>第一志愿</v>
          </cell>
          <cell r="E191" t="str">
            <v>动物科学学院</v>
          </cell>
          <cell r="F191" t="str">
            <v>动物科学</v>
          </cell>
          <cell r="G191" t="str">
            <v>25动物科学3</v>
          </cell>
          <cell r="H191" t="str">
            <v>海洋学院</v>
          </cell>
          <cell r="I191" t="str">
            <v>水产养殖学（智慧渔业）</v>
          </cell>
        </row>
        <row r="192">
          <cell r="B192" t="str">
            <v>202426210529</v>
          </cell>
          <cell r="C192" t="str">
            <v>钟双桦</v>
          </cell>
          <cell r="D192" t="str">
            <v>第一志愿</v>
          </cell>
          <cell r="E192" t="str">
            <v>工程学院</v>
          </cell>
          <cell r="F192" t="str">
            <v>工业设计</v>
          </cell>
          <cell r="G192" t="str">
            <v>24工业设计2</v>
          </cell>
          <cell r="H192" t="str">
            <v>公共管理学院</v>
          </cell>
          <cell r="I192" t="str">
            <v>行政管理(企业发展行政管理与战略管理)</v>
          </cell>
        </row>
        <row r="193">
          <cell r="B193" t="str">
            <v>202433140219</v>
          </cell>
          <cell r="C193" t="str">
            <v>宋怡辉</v>
          </cell>
          <cell r="D193" t="str">
            <v>第一志愿</v>
          </cell>
          <cell r="E193" t="str">
            <v>食品学院</v>
          </cell>
          <cell r="F193" t="str">
            <v>食品质量与安全(数智化创新班)</v>
          </cell>
          <cell r="G193" t="str">
            <v>25食安(数智化创新班)1</v>
          </cell>
          <cell r="H193" t="str">
            <v>生物质学院</v>
          </cell>
          <cell r="I193" t="str">
            <v>家具设计与工程(索菲亚班)</v>
          </cell>
        </row>
        <row r="194">
          <cell r="B194" t="str">
            <v>202528150212</v>
          </cell>
          <cell r="C194" t="str">
            <v>廖陆威</v>
          </cell>
          <cell r="D194" t="str">
            <v>第一志愿</v>
          </cell>
          <cell r="E194" t="str">
            <v>水利与土木工程学院</v>
          </cell>
          <cell r="F194" t="str">
            <v>水利水电工程</v>
          </cell>
          <cell r="G194" t="str">
            <v>25水利水电4</v>
          </cell>
          <cell r="H194" t="str">
            <v>水利与土木工程学院</v>
          </cell>
          <cell r="I194" t="str">
            <v>土木工程(智能建造)</v>
          </cell>
        </row>
        <row r="195">
          <cell r="B195" t="str">
            <v>202526610427</v>
          </cell>
          <cell r="C195" t="str">
            <v>吴家鑫</v>
          </cell>
          <cell r="D195" t="str">
            <v>第一志愿</v>
          </cell>
          <cell r="E195" t="str">
            <v>人文与法学学院</v>
          </cell>
          <cell r="F195" t="str">
            <v>法学</v>
          </cell>
          <cell r="G195" t="str">
            <v>25法学2</v>
          </cell>
          <cell r="H195" t="str">
            <v>公共管理学院</v>
          </cell>
          <cell r="I195" t="str">
            <v>土地资源管理</v>
          </cell>
        </row>
        <row r="196">
          <cell r="B196" t="str">
            <v>202517710131</v>
          </cell>
          <cell r="C196" t="str">
            <v>庾李果</v>
          </cell>
          <cell r="D196" t="str">
            <v>第一志愿</v>
          </cell>
          <cell r="E196" t="str">
            <v>艺术学院</v>
          </cell>
          <cell r="F196" t="str">
            <v>产品设计</v>
          </cell>
          <cell r="G196" t="str">
            <v>25产品设计1</v>
          </cell>
          <cell r="H196" t="str">
            <v>艺术学院</v>
          </cell>
          <cell r="I196" t="str">
            <v>环境设计</v>
          </cell>
        </row>
        <row r="197">
          <cell r="B197" t="str">
            <v>202529210105</v>
          </cell>
          <cell r="C197" t="str">
            <v>耿佳星</v>
          </cell>
          <cell r="D197" t="str">
            <v>第一志愿</v>
          </cell>
          <cell r="E197" t="str">
            <v>食品学院</v>
          </cell>
          <cell r="F197" t="str">
            <v>食品质量与安全</v>
          </cell>
          <cell r="G197" t="str">
            <v>25食品安全2</v>
          </cell>
          <cell r="H197" t="str">
            <v>海洋学院</v>
          </cell>
          <cell r="I197" t="str">
            <v>水产养殖学</v>
          </cell>
        </row>
        <row r="198">
          <cell r="B198" t="str">
            <v>202418130211</v>
          </cell>
          <cell r="C198" t="str">
            <v>任小如</v>
          </cell>
          <cell r="D198" t="str">
            <v>第一志愿</v>
          </cell>
          <cell r="E198" t="str">
            <v>动物科学学院</v>
          </cell>
          <cell r="F198" t="str">
            <v>动物科学</v>
          </cell>
          <cell r="G198" t="str">
            <v>25动物科学1</v>
          </cell>
          <cell r="H198" t="str">
            <v>林学与风景园林学院</v>
          </cell>
          <cell r="I198" t="str">
            <v>林学（低碳林业）</v>
          </cell>
        </row>
        <row r="199">
          <cell r="B199" t="str">
            <v>202516210203</v>
          </cell>
          <cell r="C199" t="str">
            <v>陈炫至</v>
          </cell>
          <cell r="D199" t="str">
            <v>第一志愿</v>
          </cell>
          <cell r="E199" t="str">
            <v>资源环境学院</v>
          </cell>
          <cell r="F199" t="str">
            <v>生态学</v>
          </cell>
          <cell r="G199" t="str">
            <v>25生态学2</v>
          </cell>
          <cell r="H199" t="str">
            <v>园艺学院</v>
          </cell>
          <cell r="I199" t="str">
            <v>茶学</v>
          </cell>
        </row>
        <row r="200">
          <cell r="B200" t="str">
            <v>202513210208</v>
          </cell>
          <cell r="C200" t="str">
            <v>顾盼神飞</v>
          </cell>
          <cell r="D200" t="str">
            <v>第一志愿</v>
          </cell>
          <cell r="E200" t="str">
            <v>兽医学院</v>
          </cell>
          <cell r="F200" t="str">
            <v>动物药学</v>
          </cell>
          <cell r="G200" t="str">
            <v>25动物药学1</v>
          </cell>
          <cell r="H200" t="str">
            <v>植物保护学院</v>
          </cell>
          <cell r="I200" t="str">
            <v>植物保护</v>
          </cell>
        </row>
        <row r="201">
          <cell r="B201" t="str">
            <v>202528110227</v>
          </cell>
          <cell r="C201" t="str">
            <v>赵政钦</v>
          </cell>
          <cell r="D201" t="str">
            <v>第一志愿</v>
          </cell>
          <cell r="E201" t="str">
            <v>外国语学院</v>
          </cell>
          <cell r="F201" t="str">
            <v>英语</v>
          </cell>
          <cell r="G201" t="str">
            <v>25英语4</v>
          </cell>
          <cell r="H201" t="str">
            <v>水利与土木工程学院</v>
          </cell>
          <cell r="I201" t="str">
            <v>土木工程</v>
          </cell>
        </row>
        <row r="202">
          <cell r="B202" t="str">
            <v>202528110123</v>
          </cell>
          <cell r="C202" t="str">
            <v>熊熙媛</v>
          </cell>
          <cell r="D202" t="str">
            <v>第一志愿</v>
          </cell>
          <cell r="E202" t="str">
            <v>经济管理学院</v>
          </cell>
          <cell r="F202" t="str">
            <v>市场营销(大数据创新班)</v>
          </cell>
          <cell r="G202" t="str">
            <v>25市场营销（大数据班）2</v>
          </cell>
          <cell r="H202" t="str">
            <v>水利与土木工程学院</v>
          </cell>
          <cell r="I202" t="str">
            <v>土木工程</v>
          </cell>
        </row>
        <row r="203">
          <cell r="B203" t="str">
            <v>202514220137</v>
          </cell>
          <cell r="C203" t="str">
            <v>朱建华</v>
          </cell>
          <cell r="D203" t="str">
            <v>第一志愿</v>
          </cell>
          <cell r="E203" t="str">
            <v>资源环境学院</v>
          </cell>
          <cell r="F203" t="str">
            <v>地理信息科学（空间大数据分析）</v>
          </cell>
          <cell r="G203" t="str">
            <v>25地理信息（大数据）3</v>
          </cell>
          <cell r="H203" t="str">
            <v>资源环境学院</v>
          </cell>
          <cell r="I203" t="str">
            <v>测绘工程（数据智能感知）</v>
          </cell>
        </row>
        <row r="204">
          <cell r="B204" t="str">
            <v>202526210316</v>
          </cell>
          <cell r="C204" t="str">
            <v>刘子欣</v>
          </cell>
          <cell r="D204" t="str">
            <v>第一志愿</v>
          </cell>
          <cell r="E204" t="str">
            <v>外国语学院</v>
          </cell>
          <cell r="F204" t="str">
            <v>英语</v>
          </cell>
          <cell r="G204" t="str">
            <v>25英语4</v>
          </cell>
          <cell r="H204" t="str">
            <v>公共管理学院</v>
          </cell>
          <cell r="I204" t="str">
            <v>行政管理</v>
          </cell>
        </row>
        <row r="205">
          <cell r="B205" t="str">
            <v>202513110230</v>
          </cell>
          <cell r="C205" t="str">
            <v>周慧琳</v>
          </cell>
          <cell r="D205" t="str">
            <v>第一志愿</v>
          </cell>
          <cell r="E205" t="str">
            <v>林学与风景园林学院</v>
          </cell>
          <cell r="F205" t="str">
            <v>风景园林</v>
          </cell>
          <cell r="G205" t="str">
            <v>25风景园林2</v>
          </cell>
          <cell r="H205" t="str">
            <v>农学院</v>
          </cell>
          <cell r="I205" t="str">
            <v>农学</v>
          </cell>
        </row>
        <row r="206">
          <cell r="B206" t="str">
            <v>202519210121</v>
          </cell>
          <cell r="C206" t="str">
            <v>吴佳贝</v>
          </cell>
          <cell r="D206" t="str">
            <v>第一志愿</v>
          </cell>
          <cell r="E206" t="str">
            <v>动物科学学院</v>
          </cell>
          <cell r="F206" t="str">
            <v>动物科学</v>
          </cell>
          <cell r="G206" t="str">
            <v>25动物科学1</v>
          </cell>
          <cell r="H206" t="str">
            <v>动物科学学院</v>
          </cell>
          <cell r="I206" t="str">
            <v>蚕学</v>
          </cell>
        </row>
        <row r="207">
          <cell r="B207" t="str">
            <v>202514720112</v>
          </cell>
          <cell r="C207" t="str">
            <v>卢颖欣</v>
          </cell>
          <cell r="D207" t="str">
            <v>第一志愿</v>
          </cell>
          <cell r="E207" t="str">
            <v>食品学院</v>
          </cell>
          <cell r="F207" t="str">
            <v>食品质量与安全</v>
          </cell>
          <cell r="G207" t="str">
            <v>25食品安全2</v>
          </cell>
          <cell r="H207" t="str">
            <v>资源环境学院</v>
          </cell>
          <cell r="I207" t="str">
            <v>农业资源与环境（低碳农业）</v>
          </cell>
        </row>
        <row r="208">
          <cell r="B208" t="str">
            <v>202416110329</v>
          </cell>
          <cell r="C208" t="str">
            <v>朱语迪</v>
          </cell>
          <cell r="D208" t="str">
            <v>第一志愿</v>
          </cell>
          <cell r="E208" t="str">
            <v>公共管理学院</v>
          </cell>
          <cell r="F208" t="str">
            <v>行政管理</v>
          </cell>
          <cell r="G208" t="str">
            <v>25行政管理4</v>
          </cell>
          <cell r="H208" t="str">
            <v>园艺学院</v>
          </cell>
          <cell r="I208" t="str">
            <v>园艺</v>
          </cell>
        </row>
        <row r="209">
          <cell r="B209" t="str">
            <v>202414710115</v>
          </cell>
          <cell r="C209" t="str">
            <v>刘立科</v>
          </cell>
          <cell r="D209" t="str">
            <v>第一志愿</v>
          </cell>
          <cell r="E209" t="str">
            <v>资源环境学院</v>
          </cell>
          <cell r="F209" t="str">
            <v>地理信息科学（空间大数据分析）</v>
          </cell>
          <cell r="G209" t="str">
            <v>25地理信息（大数据）1</v>
          </cell>
          <cell r="H209" t="str">
            <v>资源环境学院</v>
          </cell>
          <cell r="I209" t="str">
            <v>农业资源与环境</v>
          </cell>
        </row>
        <row r="210">
          <cell r="B210" t="str">
            <v>202517310317</v>
          </cell>
          <cell r="C210" t="str">
            <v>罗紫莹</v>
          </cell>
          <cell r="D210" t="str">
            <v>第一志愿</v>
          </cell>
          <cell r="E210" t="str">
            <v>艺术学院</v>
          </cell>
          <cell r="F210" t="str">
            <v>视觉传达设计</v>
          </cell>
          <cell r="G210" t="str">
            <v>25视觉传达3</v>
          </cell>
          <cell r="H210" t="str">
            <v>艺术学院</v>
          </cell>
          <cell r="I210" t="str">
            <v>服装与服饰设计</v>
          </cell>
        </row>
        <row r="211">
          <cell r="B211" t="str">
            <v>202416110130</v>
          </cell>
          <cell r="C211" t="str">
            <v>朱丽琳</v>
          </cell>
          <cell r="D211" t="str">
            <v>第一志愿</v>
          </cell>
          <cell r="E211" t="str">
            <v>马克思主义学院</v>
          </cell>
          <cell r="F211" t="str">
            <v>思想政治教育</v>
          </cell>
          <cell r="G211" t="str">
            <v>25思政教育2</v>
          </cell>
          <cell r="H211" t="str">
            <v>园艺学院</v>
          </cell>
          <cell r="I211" t="str">
            <v>园艺</v>
          </cell>
        </row>
        <row r="212">
          <cell r="B212" t="str">
            <v>202529110428</v>
          </cell>
          <cell r="C212" t="str">
            <v>钟含玥</v>
          </cell>
          <cell r="D212" t="str">
            <v>第一志愿</v>
          </cell>
          <cell r="E212" t="str">
            <v>生命科学学院</v>
          </cell>
          <cell r="F212" t="str">
            <v>生物技术</v>
          </cell>
          <cell r="G212" t="str">
            <v>25生物技术2</v>
          </cell>
          <cell r="H212" t="str">
            <v>海洋学院</v>
          </cell>
          <cell r="I212" t="str">
            <v>海洋科学</v>
          </cell>
        </row>
        <row r="213">
          <cell r="B213" t="str">
            <v>202519110129</v>
          </cell>
          <cell r="C213" t="str">
            <v>曾嘉鹏</v>
          </cell>
          <cell r="D213" t="str">
            <v>第一志愿</v>
          </cell>
          <cell r="E213" t="str">
            <v>数学与信息学院、软件学院</v>
          </cell>
          <cell r="F213" t="str">
            <v>软件工程[软件]</v>
          </cell>
          <cell r="G213" t="str">
            <v>25软工R3</v>
          </cell>
          <cell r="H213" t="str">
            <v>动物科学学院</v>
          </cell>
          <cell r="I213" t="str">
            <v>动物科学</v>
          </cell>
        </row>
        <row r="214">
          <cell r="B214" t="str">
            <v>202526210411</v>
          </cell>
          <cell r="C214" t="str">
            <v>霍靓怡</v>
          </cell>
          <cell r="D214" t="str">
            <v>第一志愿</v>
          </cell>
          <cell r="E214" t="str">
            <v>食品学院</v>
          </cell>
          <cell r="F214" t="str">
            <v>食品质量与安全</v>
          </cell>
          <cell r="G214" t="str">
            <v>25食品安全2</v>
          </cell>
          <cell r="H214" t="str">
            <v>公共管理学院</v>
          </cell>
          <cell r="I214" t="str">
            <v>行政管理</v>
          </cell>
        </row>
        <row r="215">
          <cell r="B215" t="str">
            <v>202424110812</v>
          </cell>
          <cell r="C215" t="str">
            <v>李泳欣</v>
          </cell>
          <cell r="D215" t="str">
            <v>第一志愿</v>
          </cell>
          <cell r="E215" t="str">
            <v>人文与法学学院</v>
          </cell>
          <cell r="F215" t="str">
            <v>汉语言文学</v>
          </cell>
          <cell r="G215" t="str">
            <v>25汉语言5</v>
          </cell>
          <cell r="H215" t="str">
            <v>外国语学院</v>
          </cell>
          <cell r="I215" t="str">
            <v>英语</v>
          </cell>
        </row>
        <row r="216">
          <cell r="B216" t="str">
            <v>202426110140</v>
          </cell>
          <cell r="C216" t="str">
            <v>杨美欣</v>
          </cell>
          <cell r="D216" t="str">
            <v>第一志愿</v>
          </cell>
          <cell r="E216" t="str">
            <v>人文与法学学院</v>
          </cell>
          <cell r="F216" t="str">
            <v>汉语言文学</v>
          </cell>
          <cell r="G216" t="str">
            <v>25汉语言1</v>
          </cell>
          <cell r="H216" t="str">
            <v>公共管理学院</v>
          </cell>
          <cell r="I216" t="str">
            <v>公共事业管理(城乡公共治理)</v>
          </cell>
        </row>
        <row r="217">
          <cell r="B217" t="str">
            <v>202526210409</v>
          </cell>
          <cell r="C217" t="str">
            <v>胡睿雯</v>
          </cell>
          <cell r="D217" t="str">
            <v>第一志愿</v>
          </cell>
          <cell r="E217" t="str">
            <v>人文与法学学院</v>
          </cell>
          <cell r="F217" t="str">
            <v>法学</v>
          </cell>
          <cell r="G217" t="str">
            <v>25法学5</v>
          </cell>
          <cell r="H217" t="str">
            <v>公共管理学院</v>
          </cell>
          <cell r="I217" t="str">
            <v>行政管理</v>
          </cell>
        </row>
        <row r="218">
          <cell r="B218" t="str">
            <v>202526310105</v>
          </cell>
          <cell r="C218" t="str">
            <v>陈泳霓</v>
          </cell>
          <cell r="D218" t="str">
            <v>第一志愿</v>
          </cell>
          <cell r="E218" t="str">
            <v>人文与法学学院</v>
          </cell>
          <cell r="F218" t="str">
            <v>法学</v>
          </cell>
          <cell r="G218" t="str">
            <v>25法学4</v>
          </cell>
          <cell r="H218" t="str">
            <v>公共管理学院</v>
          </cell>
          <cell r="I218" t="str">
            <v>劳动与社会保障</v>
          </cell>
        </row>
        <row r="219">
          <cell r="B219" t="str">
            <v>202523120217</v>
          </cell>
          <cell r="C219" t="str">
            <v>刘莉涵</v>
          </cell>
          <cell r="D219" t="str">
            <v>第一志愿</v>
          </cell>
          <cell r="E219" t="str">
            <v>经济管理学院</v>
          </cell>
          <cell r="F219" t="str">
            <v>会计学(数智财务管理创新班)</v>
          </cell>
          <cell r="G219" t="str">
            <v>25会计学(数智创新班)2</v>
          </cell>
          <cell r="H219" t="str">
            <v>经济管理学院</v>
          </cell>
          <cell r="I219" t="str">
            <v>会计学(ACCA创新实验班)</v>
          </cell>
        </row>
        <row r="220">
          <cell r="B220" t="str">
            <v>202526610124</v>
          </cell>
          <cell r="C220" t="str">
            <v>杨瑷嘉</v>
          </cell>
          <cell r="D220" t="str">
            <v>第一志愿</v>
          </cell>
          <cell r="E220" t="str">
            <v>数学与信息学院、软件学院</v>
          </cell>
          <cell r="F220" t="str">
            <v>软件工程[软件]</v>
          </cell>
          <cell r="G220" t="str">
            <v>25软工R3</v>
          </cell>
          <cell r="H220" t="str">
            <v>公共管理学院</v>
          </cell>
          <cell r="I220" t="str">
            <v>土地资源管理</v>
          </cell>
        </row>
        <row r="221">
          <cell r="B221" t="str">
            <v>202516310111</v>
          </cell>
          <cell r="C221" t="str">
            <v>李海洋</v>
          </cell>
          <cell r="D221" t="str">
            <v>第一志愿</v>
          </cell>
          <cell r="E221" t="str">
            <v>数学与信息学院、软件学院</v>
          </cell>
          <cell r="F221" t="str">
            <v>信息与计算科学(卓越创新班)</v>
          </cell>
          <cell r="G221" t="str">
            <v>25计算科学(创新班)1</v>
          </cell>
          <cell r="H221" t="str">
            <v>园艺学院</v>
          </cell>
          <cell r="I221" t="str">
            <v>设施农业科学与工程</v>
          </cell>
        </row>
        <row r="222">
          <cell r="B222" t="str">
            <v>202526410424</v>
          </cell>
          <cell r="C222" t="str">
            <v>魏雪婷</v>
          </cell>
          <cell r="D222" t="str">
            <v>第一志愿</v>
          </cell>
          <cell r="E222" t="str">
            <v>人文与法学学院</v>
          </cell>
          <cell r="F222" t="str">
            <v>法学</v>
          </cell>
          <cell r="G222" t="str">
            <v>25法学4</v>
          </cell>
          <cell r="H222" t="str">
            <v>公共管理学院</v>
          </cell>
          <cell r="I222" t="str">
            <v>社会工作</v>
          </cell>
        </row>
        <row r="223">
          <cell r="B223" t="str">
            <v>202519110106</v>
          </cell>
          <cell r="C223" t="str">
            <v>邓东锟</v>
          </cell>
          <cell r="D223" t="str">
            <v>第一志愿</v>
          </cell>
          <cell r="E223" t="str">
            <v>工程学院</v>
          </cell>
          <cell r="F223" t="str">
            <v>农业机械化及其自动化(机电一体化)</v>
          </cell>
          <cell r="G223" t="str">
            <v>25机化1</v>
          </cell>
          <cell r="H223" t="str">
            <v>动物科学学院</v>
          </cell>
          <cell r="I223" t="str">
            <v>动物科学</v>
          </cell>
        </row>
        <row r="224">
          <cell r="B224" t="str">
            <v>202522210110</v>
          </cell>
          <cell r="C224" t="str">
            <v>罗滔</v>
          </cell>
          <cell r="D224" t="str">
            <v>第一志愿</v>
          </cell>
          <cell r="E224" t="str">
            <v>数学与信息学院、软件学院</v>
          </cell>
          <cell r="F224" t="str">
            <v>计算机科学与技术</v>
          </cell>
          <cell r="G224" t="str">
            <v>25计算机4</v>
          </cell>
          <cell r="H224" t="str">
            <v>食品学院</v>
          </cell>
          <cell r="I224" t="str">
            <v>包装工程</v>
          </cell>
        </row>
        <row r="225">
          <cell r="B225" t="str">
            <v>202526110214</v>
          </cell>
          <cell r="C225" t="str">
            <v>林铱彤</v>
          </cell>
          <cell r="D225" t="str">
            <v>第一志愿</v>
          </cell>
          <cell r="E225" t="str">
            <v>人文与法学学院</v>
          </cell>
          <cell r="F225" t="str">
            <v>历史学</v>
          </cell>
          <cell r="G225" t="str">
            <v>25历史学2</v>
          </cell>
          <cell r="H225" t="str">
            <v>公共管理学院</v>
          </cell>
          <cell r="I225" t="str">
            <v>公共事业管理</v>
          </cell>
        </row>
        <row r="226">
          <cell r="B226" t="str">
            <v>202419140107</v>
          </cell>
          <cell r="C226" t="str">
            <v>李颖钦</v>
          </cell>
          <cell r="D226" t="str">
            <v>第一志愿</v>
          </cell>
          <cell r="E226" t="str">
            <v>工程学院</v>
          </cell>
          <cell r="F226" t="str">
            <v>车辆工程</v>
          </cell>
          <cell r="G226" t="str">
            <v>25车辆工程1</v>
          </cell>
          <cell r="H226" t="str">
            <v>动物科学学院</v>
          </cell>
          <cell r="I226" t="str">
            <v>动物科学(丁颖创新班)</v>
          </cell>
        </row>
        <row r="227">
          <cell r="B227" t="str">
            <v>202516190109</v>
          </cell>
          <cell r="C227" t="str">
            <v>李嘉琳</v>
          </cell>
          <cell r="D227" t="str">
            <v>第一志愿</v>
          </cell>
          <cell r="E227" t="str">
            <v>生命科学学院</v>
          </cell>
          <cell r="F227" t="str">
            <v>生物科学</v>
          </cell>
          <cell r="G227" t="str">
            <v>25生物科学1</v>
          </cell>
          <cell r="H227" t="str">
            <v>园艺学院</v>
          </cell>
          <cell r="I227" t="str">
            <v>园艺（花卉）</v>
          </cell>
        </row>
        <row r="228">
          <cell r="B228" t="str">
            <v>202528150106</v>
          </cell>
          <cell r="C228" t="str">
            <v>范宇昕</v>
          </cell>
          <cell r="D228" t="str">
            <v>第一志愿</v>
          </cell>
          <cell r="E228" t="str">
            <v>人工智能与低空技术学院</v>
          </cell>
          <cell r="F228" t="str">
            <v>电子信息工程</v>
          </cell>
          <cell r="G228" t="str">
            <v>25电信1</v>
          </cell>
          <cell r="H228" t="str">
            <v>水利与土木工程学院</v>
          </cell>
          <cell r="I228" t="str">
            <v>土木工程(智能建造)</v>
          </cell>
        </row>
        <row r="229">
          <cell r="B229" t="str">
            <v>202524310202</v>
          </cell>
          <cell r="C229" t="str">
            <v>高心怡</v>
          </cell>
          <cell r="D229" t="str">
            <v>第一志愿</v>
          </cell>
          <cell r="E229" t="str">
            <v>人文与法学学院</v>
          </cell>
          <cell r="F229" t="str">
            <v>法学</v>
          </cell>
          <cell r="G229" t="str">
            <v>25法学7</v>
          </cell>
          <cell r="H229" t="str">
            <v>外国语学院</v>
          </cell>
          <cell r="I229" t="str">
            <v>日语</v>
          </cell>
        </row>
        <row r="230">
          <cell r="B230" t="str">
            <v>202428110620</v>
          </cell>
          <cell r="C230" t="str">
            <v>沈毓智</v>
          </cell>
          <cell r="D230" t="str">
            <v>第一志愿</v>
          </cell>
          <cell r="E230" t="str">
            <v>工程学院</v>
          </cell>
          <cell r="F230" t="str">
            <v>车辆工程</v>
          </cell>
          <cell r="G230" t="str">
            <v>25车辆工程1</v>
          </cell>
          <cell r="H230" t="str">
            <v>水利与土木工程学院</v>
          </cell>
          <cell r="I230" t="str">
            <v>土木工程</v>
          </cell>
        </row>
        <row r="231">
          <cell r="B231" t="str">
            <v>202518320102</v>
          </cell>
          <cell r="C231" t="str">
            <v>陈净源</v>
          </cell>
          <cell r="D231" t="str">
            <v>第一志愿</v>
          </cell>
          <cell r="E231" t="str">
            <v>工程学院</v>
          </cell>
          <cell r="F231" t="str">
            <v>机械设计制造及其自动化(智能制造方向)</v>
          </cell>
          <cell r="G231" t="str">
            <v>25机制(智能制造)2</v>
          </cell>
          <cell r="H231" t="str">
            <v>林学与风景园林学院</v>
          </cell>
          <cell r="I231" t="str">
            <v>城乡规划(乡村振兴)</v>
          </cell>
        </row>
        <row r="232">
          <cell r="B232" t="str">
            <v>202518710204</v>
          </cell>
          <cell r="C232" t="str">
            <v>程可欣</v>
          </cell>
          <cell r="D232" t="str">
            <v>第一志愿</v>
          </cell>
          <cell r="E232" t="str">
            <v>工程学院</v>
          </cell>
          <cell r="F232" t="str">
            <v>车辆工程</v>
          </cell>
          <cell r="G232" t="str">
            <v>25车辆工程3</v>
          </cell>
          <cell r="H232" t="str">
            <v>林学与风景园林学院</v>
          </cell>
          <cell r="I232" t="str">
            <v>园林</v>
          </cell>
        </row>
        <row r="233">
          <cell r="B233" t="str">
            <v>202518710219</v>
          </cell>
          <cell r="C233" t="str">
            <v>王宇萱</v>
          </cell>
          <cell r="D233" t="str">
            <v>第一志愿</v>
          </cell>
          <cell r="E233" t="str">
            <v>工程学院</v>
          </cell>
          <cell r="F233" t="str">
            <v>机械设计制造及其自动化(智能制造方向)</v>
          </cell>
          <cell r="G233" t="str">
            <v>25机制(智能制造)4</v>
          </cell>
          <cell r="H233" t="str">
            <v>林学与风景园林学院</v>
          </cell>
          <cell r="I233" t="str">
            <v>园林</v>
          </cell>
        </row>
        <row r="234">
          <cell r="B234" t="str">
            <v>202516110301</v>
          </cell>
          <cell r="C234" t="str">
            <v>鲍露雪</v>
          </cell>
          <cell r="D234" t="str">
            <v>第一志愿</v>
          </cell>
          <cell r="E234" t="str">
            <v>工程学院</v>
          </cell>
          <cell r="F234" t="str">
            <v>电气工程及其自动化</v>
          </cell>
          <cell r="G234" t="str">
            <v>25电气工程2</v>
          </cell>
          <cell r="H234" t="str">
            <v>园艺学院</v>
          </cell>
          <cell r="I234" t="str">
            <v>园艺</v>
          </cell>
        </row>
        <row r="235">
          <cell r="B235" t="str">
            <v>202519310101</v>
          </cell>
          <cell r="C235" t="str">
            <v>曹允鑫</v>
          </cell>
          <cell r="D235" t="str">
            <v>第一志愿</v>
          </cell>
          <cell r="E235" t="str">
            <v>人工智能与低空技术学院</v>
          </cell>
          <cell r="F235" t="str">
            <v>电子信息科学与技术</v>
          </cell>
          <cell r="G235" t="str">
            <v>25电信科技1</v>
          </cell>
          <cell r="H235" t="str">
            <v>动物科学学院</v>
          </cell>
          <cell r="I235" t="str">
            <v>智慧牧业科学与工程</v>
          </cell>
        </row>
        <row r="236">
          <cell r="B236" t="str">
            <v>202518220115</v>
          </cell>
          <cell r="C236" t="str">
            <v>李雨桐</v>
          </cell>
          <cell r="D236" t="str">
            <v>第一志愿</v>
          </cell>
          <cell r="E236" t="str">
            <v>国际教育学院</v>
          </cell>
          <cell r="F236" t="str">
            <v>会计学（国际班）</v>
          </cell>
          <cell r="G236" t="str">
            <v>25会计学国际班1</v>
          </cell>
          <cell r="H236" t="str">
            <v>林学与风景园林学院</v>
          </cell>
          <cell r="I236" t="str">
            <v>风景园林(国际班)</v>
          </cell>
        </row>
        <row r="237">
          <cell r="B237" t="str">
            <v>202518410113</v>
          </cell>
          <cell r="C237" t="str">
            <v>林钰琳</v>
          </cell>
          <cell r="D237" t="str">
            <v>第一志愿</v>
          </cell>
          <cell r="E237" t="str">
            <v>工程学院</v>
          </cell>
          <cell r="F237" t="str">
            <v>机械设计制造及其自动化(智能制造方向)</v>
          </cell>
          <cell r="G237" t="str">
            <v>25机制(智能制造)2</v>
          </cell>
          <cell r="H237" t="str">
            <v>林学与风景园林学院</v>
          </cell>
          <cell r="I237" t="str">
            <v>草业科学</v>
          </cell>
        </row>
        <row r="238">
          <cell r="B238" t="str">
            <v>202514710101</v>
          </cell>
          <cell r="C238" t="str">
            <v>邓圣岩</v>
          </cell>
          <cell r="D238" t="str">
            <v>第一志愿</v>
          </cell>
          <cell r="E238" t="str">
            <v>工程学院</v>
          </cell>
          <cell r="F238" t="str">
            <v>机械设计制造及其自动化(智能制造方向)</v>
          </cell>
          <cell r="G238" t="str">
            <v>25机制(智能制造)2</v>
          </cell>
          <cell r="H238" t="str">
            <v>资源环境学院</v>
          </cell>
          <cell r="I238" t="str">
            <v>农业资源与环境</v>
          </cell>
        </row>
        <row r="239">
          <cell r="B239" t="str">
            <v>202414710103</v>
          </cell>
          <cell r="C239" t="str">
            <v>代青康</v>
          </cell>
          <cell r="D239" t="str">
            <v>第一志愿</v>
          </cell>
          <cell r="E239" t="str">
            <v>工程学院</v>
          </cell>
          <cell r="F239" t="str">
            <v>电气工程及其自动化</v>
          </cell>
          <cell r="G239" t="str">
            <v>25电气工程4</v>
          </cell>
          <cell r="H239" t="str">
            <v>资源环境学院</v>
          </cell>
          <cell r="I239" t="str">
            <v>农业资源与环境</v>
          </cell>
        </row>
        <row r="240">
          <cell r="B240" t="str">
            <v>202416310123</v>
          </cell>
          <cell r="C240" t="str">
            <v>王慧婷</v>
          </cell>
          <cell r="D240" t="str">
            <v>第一志愿</v>
          </cell>
          <cell r="E240" t="str">
            <v>工程学院</v>
          </cell>
          <cell r="F240" t="str">
            <v>电气工程及其自动化</v>
          </cell>
          <cell r="G240" t="str">
            <v>25电气工程2</v>
          </cell>
          <cell r="H240" t="str">
            <v>园艺学院</v>
          </cell>
          <cell r="I240" t="str">
            <v>设施农业科学与工程</v>
          </cell>
        </row>
        <row r="241">
          <cell r="B241" t="str">
            <v>202528110317</v>
          </cell>
          <cell r="C241" t="str">
            <v>王泽然</v>
          </cell>
          <cell r="D241" t="str">
            <v>第一志愿</v>
          </cell>
          <cell r="E241" t="str">
            <v>工程学院</v>
          </cell>
          <cell r="F241" t="str">
            <v>机器人工程</v>
          </cell>
          <cell r="G241" t="str">
            <v>25机器人工程1</v>
          </cell>
          <cell r="H241" t="str">
            <v>水利与土木工程学院</v>
          </cell>
          <cell r="I241" t="str">
            <v>土木工程</v>
          </cell>
        </row>
        <row r="242">
          <cell r="B242" t="str">
            <v>202523720213</v>
          </cell>
          <cell r="C242" t="str">
            <v>金韵茹</v>
          </cell>
          <cell r="D242" t="str">
            <v>第一志愿</v>
          </cell>
          <cell r="E242" t="str">
            <v>人文与法学学院</v>
          </cell>
          <cell r="F242" t="str">
            <v>法学</v>
          </cell>
          <cell r="G242" t="str">
            <v>25法学3</v>
          </cell>
          <cell r="H242" t="str">
            <v>经济管理学院</v>
          </cell>
          <cell r="I242" t="str">
            <v>人力资源管理(云端HR创新班)</v>
          </cell>
        </row>
        <row r="243">
          <cell r="B243" t="str">
            <v>202526410113</v>
          </cell>
          <cell r="C243" t="str">
            <v>江姣廷</v>
          </cell>
          <cell r="D243" t="str">
            <v>第一志愿</v>
          </cell>
          <cell r="E243" t="str">
            <v>马克思主义学院</v>
          </cell>
          <cell r="F243" t="str">
            <v>思想政治教育</v>
          </cell>
          <cell r="G243" t="str">
            <v>25思政教育1</v>
          </cell>
          <cell r="H243" t="str">
            <v>公共管理学院</v>
          </cell>
          <cell r="I243" t="str">
            <v>社会工作</v>
          </cell>
        </row>
        <row r="244">
          <cell r="B244" t="str">
            <v>202524110431</v>
          </cell>
          <cell r="C244" t="str">
            <v>钟楚澄</v>
          </cell>
          <cell r="D244" t="str">
            <v>第一志愿</v>
          </cell>
          <cell r="E244" t="str">
            <v>人文与法学学院</v>
          </cell>
          <cell r="F244" t="str">
            <v>法学</v>
          </cell>
          <cell r="G244" t="str">
            <v>25法学1</v>
          </cell>
          <cell r="H244" t="str">
            <v>外国语学院</v>
          </cell>
          <cell r="I244" t="str">
            <v>英语</v>
          </cell>
        </row>
        <row r="245">
          <cell r="B245" t="str">
            <v>202419110206</v>
          </cell>
          <cell r="C245" t="str">
            <v>居佳晔</v>
          </cell>
          <cell r="D245" t="str">
            <v>第一志愿</v>
          </cell>
          <cell r="E245" t="str">
            <v>兽医学院</v>
          </cell>
          <cell r="F245" t="str">
            <v>动物医学</v>
          </cell>
          <cell r="G245" t="str">
            <v>24动物医学1</v>
          </cell>
          <cell r="H245" t="str">
            <v>动物科学学院</v>
          </cell>
          <cell r="I245" t="str">
            <v>动物科学</v>
          </cell>
        </row>
        <row r="246">
          <cell r="B246" t="str">
            <v>202514220101</v>
          </cell>
          <cell r="C246" t="str">
            <v>蔡若延</v>
          </cell>
          <cell r="D246" t="str">
            <v>第一志愿</v>
          </cell>
          <cell r="E246" t="str">
            <v>食品学院</v>
          </cell>
          <cell r="F246" t="str">
            <v>食品科学与工程</v>
          </cell>
          <cell r="G246" t="str">
            <v>25食品工程2</v>
          </cell>
          <cell r="H246" t="str">
            <v>资源环境学院</v>
          </cell>
          <cell r="I246" t="str">
            <v>测绘工程（数据智能感知）</v>
          </cell>
        </row>
        <row r="247">
          <cell r="B247" t="str">
            <v>202526610420</v>
          </cell>
          <cell r="C247" t="str">
            <v>吕冰婕</v>
          </cell>
          <cell r="D247" t="str">
            <v>第一志愿</v>
          </cell>
          <cell r="E247" t="str">
            <v>人文与法学学院</v>
          </cell>
          <cell r="F247" t="str">
            <v>汉语言文学</v>
          </cell>
          <cell r="G247" t="str">
            <v>25汉语言1</v>
          </cell>
          <cell r="H247" t="str">
            <v>公共管理学院</v>
          </cell>
          <cell r="I247" t="str">
            <v>土地资源管理</v>
          </cell>
        </row>
        <row r="248">
          <cell r="B248" t="str">
            <v>202523720120</v>
          </cell>
          <cell r="C248" t="str">
            <v>刘诗雅</v>
          </cell>
          <cell r="D248" t="str">
            <v>第一志愿</v>
          </cell>
          <cell r="E248" t="str">
            <v>经济管理学院</v>
          </cell>
          <cell r="F248" t="str">
            <v>会计学(ACCA创新实验班)</v>
          </cell>
          <cell r="G248" t="str">
            <v>25会计学(ACCA创新实验)2</v>
          </cell>
          <cell r="H248" t="str">
            <v>经济管理学院</v>
          </cell>
          <cell r="I248" t="str">
            <v>人力资源管理(云端HR创新班)</v>
          </cell>
        </row>
        <row r="249">
          <cell r="B249" t="str">
            <v>202528110108</v>
          </cell>
          <cell r="C249" t="str">
            <v>李竞上</v>
          </cell>
          <cell r="D249" t="str">
            <v>第二志愿</v>
          </cell>
          <cell r="E249" t="str">
            <v>经济管理学院</v>
          </cell>
          <cell r="F249" t="str">
            <v>会计学(ACCA创新实验班)</v>
          </cell>
          <cell r="G249" t="str">
            <v>25会计学(ACCA创新实验)2</v>
          </cell>
          <cell r="H249" t="str">
            <v>水利与土木工程学院</v>
          </cell>
          <cell r="I249" t="str">
            <v>土木工程</v>
          </cell>
        </row>
        <row r="250">
          <cell r="B250" t="str">
            <v>202533140120</v>
          </cell>
          <cell r="C250" t="str">
            <v>韦心誉</v>
          </cell>
          <cell r="D250" t="str">
            <v>第一志愿</v>
          </cell>
          <cell r="E250" t="str">
            <v>工程学院</v>
          </cell>
          <cell r="F250" t="str">
            <v>工业设计</v>
          </cell>
          <cell r="G250" t="str">
            <v>25工业设计2</v>
          </cell>
          <cell r="H250" t="str">
            <v>生物质学院</v>
          </cell>
          <cell r="I250" t="str">
            <v>家具设计与工程(索菲亚班)</v>
          </cell>
        </row>
        <row r="251">
          <cell r="B251" t="str">
            <v>202518710108</v>
          </cell>
          <cell r="C251" t="str">
            <v>甘于洛</v>
          </cell>
          <cell r="D251" t="str">
            <v>第一志愿</v>
          </cell>
          <cell r="E251" t="str">
            <v>林学与风景园林学院</v>
          </cell>
          <cell r="F251" t="str">
            <v>林学</v>
          </cell>
          <cell r="G251" t="str">
            <v>25林学1</v>
          </cell>
          <cell r="H251" t="str">
            <v>林学与风景园林学院</v>
          </cell>
          <cell r="I251" t="str">
            <v>园林</v>
          </cell>
        </row>
        <row r="252">
          <cell r="B252" t="str">
            <v>202518610118</v>
          </cell>
          <cell r="C252" t="str">
            <v>卢辰希</v>
          </cell>
          <cell r="D252" t="str">
            <v>第一志愿</v>
          </cell>
          <cell r="E252" t="str">
            <v>外国语学院</v>
          </cell>
          <cell r="F252" t="str">
            <v>英语(涉外法治)</v>
          </cell>
          <cell r="G252" t="str">
            <v>25英语涉外法治1</v>
          </cell>
          <cell r="H252" t="str">
            <v>林学与风景园林学院</v>
          </cell>
          <cell r="I252" t="str">
            <v>森林保护</v>
          </cell>
        </row>
        <row r="253">
          <cell r="B253" t="str">
            <v>202517210113</v>
          </cell>
          <cell r="C253" t="str">
            <v>雷蕾</v>
          </cell>
          <cell r="D253" t="str">
            <v>第一志愿</v>
          </cell>
          <cell r="E253" t="str">
            <v>艺术学院</v>
          </cell>
          <cell r="F253" t="str">
            <v>动画</v>
          </cell>
          <cell r="G253" t="str">
            <v>25动画2</v>
          </cell>
          <cell r="H253" t="str">
            <v>艺术学院</v>
          </cell>
          <cell r="I253" t="str">
            <v>产品设计</v>
          </cell>
        </row>
        <row r="254">
          <cell r="B254" t="str">
            <v>202524110704</v>
          </cell>
          <cell r="C254" t="str">
            <v>陈思哲</v>
          </cell>
          <cell r="D254" t="str">
            <v>第一志愿</v>
          </cell>
          <cell r="E254" t="str">
            <v>人文与法学学院</v>
          </cell>
          <cell r="F254" t="str">
            <v>汉语言文学</v>
          </cell>
          <cell r="G254" t="str">
            <v>25汉语言4</v>
          </cell>
          <cell r="H254" t="str">
            <v>外国语学院</v>
          </cell>
          <cell r="I254" t="str">
            <v>英语</v>
          </cell>
        </row>
        <row r="255">
          <cell r="B255" t="str">
            <v>202516210221</v>
          </cell>
          <cell r="C255" t="str">
            <v>王潇若</v>
          </cell>
          <cell r="D255" t="str">
            <v>第一志愿</v>
          </cell>
          <cell r="E255" t="str">
            <v>材料与化学工程学院</v>
          </cell>
          <cell r="F255" t="str">
            <v>制药工程</v>
          </cell>
          <cell r="G255" t="str">
            <v>25制药工程1</v>
          </cell>
          <cell r="H255" t="str">
            <v>园艺学院</v>
          </cell>
          <cell r="I255" t="str">
            <v>茶学</v>
          </cell>
        </row>
        <row r="256">
          <cell r="B256" t="str">
            <v>202417310101</v>
          </cell>
          <cell r="C256" t="str">
            <v>陈慧凌</v>
          </cell>
          <cell r="D256" t="str">
            <v>第一志愿</v>
          </cell>
          <cell r="E256" t="str">
            <v>艺术学院</v>
          </cell>
          <cell r="F256" t="str">
            <v>动画</v>
          </cell>
          <cell r="G256" t="str">
            <v>25动画2</v>
          </cell>
          <cell r="H256" t="str">
            <v>艺术学院</v>
          </cell>
          <cell r="I256" t="str">
            <v>服装与服饰设计(服装设计)</v>
          </cell>
        </row>
        <row r="257">
          <cell r="B257" t="str">
            <v>202528310101</v>
          </cell>
          <cell r="C257" t="str">
            <v>敖翔</v>
          </cell>
          <cell r="D257" t="str">
            <v>第一志愿</v>
          </cell>
          <cell r="E257" t="str">
            <v>人工智能与低空技术学院</v>
          </cell>
          <cell r="F257" t="str">
            <v>集成电路设计与集成系统</v>
          </cell>
          <cell r="G257" t="str">
            <v>25集成电路1</v>
          </cell>
          <cell r="H257" t="str">
            <v>水利与土木工程学院</v>
          </cell>
          <cell r="I257" t="str">
            <v>水利水电工程</v>
          </cell>
        </row>
        <row r="258">
          <cell r="B258" t="str">
            <v>202433140204</v>
          </cell>
          <cell r="C258" t="str">
            <v>邓容洁</v>
          </cell>
          <cell r="D258" t="str">
            <v>第一志愿</v>
          </cell>
          <cell r="E258" t="str">
            <v>水利与土木工程学院</v>
          </cell>
          <cell r="F258" t="str">
            <v>水利水电工程</v>
          </cell>
          <cell r="G258" t="str">
            <v>24水利水电3</v>
          </cell>
          <cell r="H258" t="str">
            <v>生物质学院</v>
          </cell>
          <cell r="I258" t="str">
            <v>家具设计与工程(索菲亚班)</v>
          </cell>
        </row>
        <row r="259">
          <cell r="B259" t="str">
            <v>202522310107</v>
          </cell>
          <cell r="C259" t="str">
            <v>邓洪杰</v>
          </cell>
          <cell r="D259" t="str">
            <v>第一志愿</v>
          </cell>
          <cell r="E259" t="str">
            <v>材料与化学工程学院</v>
          </cell>
          <cell r="F259" t="str">
            <v>应用化学</v>
          </cell>
          <cell r="G259" t="str">
            <v>25应用化学2</v>
          </cell>
          <cell r="H259" t="str">
            <v>食品学院</v>
          </cell>
          <cell r="I259" t="str">
            <v>生物工程</v>
          </cell>
        </row>
        <row r="260">
          <cell r="B260" t="str">
            <v>202513210123</v>
          </cell>
          <cell r="C260" t="str">
            <v>徐静怡</v>
          </cell>
          <cell r="D260" t="str">
            <v>第一志愿</v>
          </cell>
          <cell r="E260" t="str">
            <v>资源环境学院</v>
          </cell>
          <cell r="F260" t="str">
            <v>地理信息科学（空间大数据分析）</v>
          </cell>
          <cell r="G260" t="str">
            <v>25地理信息（大数据）2</v>
          </cell>
          <cell r="H260" t="str">
            <v>植物保护学院</v>
          </cell>
          <cell r="I260" t="str">
            <v>植物保护</v>
          </cell>
        </row>
        <row r="261">
          <cell r="B261" t="str">
            <v>202517310125</v>
          </cell>
          <cell r="C261" t="str">
            <v>吴瑶</v>
          </cell>
          <cell r="D261" t="str">
            <v>第二志愿</v>
          </cell>
          <cell r="E261" t="str">
            <v>艺术学院</v>
          </cell>
          <cell r="F261" t="str">
            <v>产品设计</v>
          </cell>
          <cell r="G261" t="str">
            <v>25产品设计1</v>
          </cell>
          <cell r="H261" t="str">
            <v>艺术学院</v>
          </cell>
          <cell r="I261" t="str">
            <v>服装与服饰设计</v>
          </cell>
        </row>
        <row r="262">
          <cell r="B262" t="str">
            <v>202517310207</v>
          </cell>
          <cell r="C262" t="str">
            <v>黄秀琦</v>
          </cell>
          <cell r="D262" t="str">
            <v>第一志愿</v>
          </cell>
          <cell r="E262" t="str">
            <v>艺术学院</v>
          </cell>
          <cell r="F262" t="str">
            <v>产品设计</v>
          </cell>
          <cell r="G262" t="str">
            <v>25产品设计1</v>
          </cell>
          <cell r="H262" t="str">
            <v>艺术学院</v>
          </cell>
          <cell r="I262" t="str">
            <v>服装与服饰设计</v>
          </cell>
        </row>
        <row r="263">
          <cell r="B263" t="str">
            <v>202528110313</v>
          </cell>
          <cell r="C263" t="str">
            <v>申恒玮</v>
          </cell>
          <cell r="D263" t="str">
            <v>第一志愿</v>
          </cell>
          <cell r="E263" t="str">
            <v>水利与土木工程学院</v>
          </cell>
          <cell r="F263" t="str">
            <v>水利水电工程</v>
          </cell>
          <cell r="G263" t="str">
            <v>25水利水电4</v>
          </cell>
          <cell r="H263" t="str">
            <v>水利与土木工程学院</v>
          </cell>
          <cell r="I263" t="str">
            <v>土木工程</v>
          </cell>
        </row>
        <row r="264">
          <cell r="B264" t="str">
            <v>202516110312</v>
          </cell>
          <cell r="C264" t="str">
            <v>刘越颖</v>
          </cell>
          <cell r="D264" t="str">
            <v>第一志愿</v>
          </cell>
          <cell r="E264" t="str">
            <v>食品学院</v>
          </cell>
          <cell r="F264" t="str">
            <v>食品质量与安全(数智化创新班)</v>
          </cell>
          <cell r="G264" t="str">
            <v>25食安(数智化创新班)1</v>
          </cell>
          <cell r="H264" t="str">
            <v>园艺学院</v>
          </cell>
          <cell r="I264" t="str">
            <v>园艺</v>
          </cell>
        </row>
        <row r="265">
          <cell r="B265" t="str">
            <v>202518810123</v>
          </cell>
          <cell r="C265" t="str">
            <v>王族子茭</v>
          </cell>
          <cell r="D265" t="str">
            <v>第一志愿</v>
          </cell>
          <cell r="E265" t="str">
            <v>生物质学院</v>
          </cell>
          <cell r="F265" t="str">
            <v>家具设计与工程(索菲亚班)</v>
          </cell>
          <cell r="G265" t="str">
            <v>25家具索菲亚班1</v>
          </cell>
          <cell r="H265" t="str">
            <v>林学与风景园林学院</v>
          </cell>
          <cell r="I265" t="str">
            <v>国家公园建设与管理</v>
          </cell>
        </row>
        <row r="266">
          <cell r="B266" t="str">
            <v>202526610418</v>
          </cell>
          <cell r="C266" t="str">
            <v>罗佳昕</v>
          </cell>
          <cell r="D266" t="str">
            <v>第一志愿</v>
          </cell>
          <cell r="E266" t="str">
            <v>工程学院</v>
          </cell>
          <cell r="F266" t="str">
            <v>工业设计</v>
          </cell>
          <cell r="G266" t="str">
            <v>25工业设计2</v>
          </cell>
          <cell r="H266" t="str">
            <v>公共管理学院</v>
          </cell>
          <cell r="I266" t="str">
            <v>土地资源管理</v>
          </cell>
        </row>
        <row r="267">
          <cell r="B267" t="str">
            <v>202528150121</v>
          </cell>
          <cell r="C267" t="str">
            <v>许秦岭</v>
          </cell>
          <cell r="D267" t="str">
            <v>第二志愿</v>
          </cell>
          <cell r="E267" t="str">
            <v>资源环境学院</v>
          </cell>
          <cell r="F267" t="str">
            <v>地理信息科学（空间大数据分析）</v>
          </cell>
          <cell r="G267" t="str">
            <v>25地理信息（大数据）3</v>
          </cell>
          <cell r="H267" t="str">
            <v>水利与土木工程学院</v>
          </cell>
          <cell r="I267" t="str">
            <v>土木工程(智能建造)</v>
          </cell>
        </row>
        <row r="268">
          <cell r="B268" t="str">
            <v>202518310225</v>
          </cell>
          <cell r="C268" t="str">
            <v>谢雨程</v>
          </cell>
          <cell r="D268" t="str">
            <v>第一志愿</v>
          </cell>
          <cell r="E268" t="str">
            <v>外国语学院</v>
          </cell>
          <cell r="F268" t="str">
            <v>英语</v>
          </cell>
          <cell r="G268" t="str">
            <v>25英语7</v>
          </cell>
          <cell r="H268" t="str">
            <v>林学与风景园林学院</v>
          </cell>
          <cell r="I268" t="str">
            <v>城乡规划</v>
          </cell>
        </row>
        <row r="269">
          <cell r="B269" t="str">
            <v>202528110203</v>
          </cell>
          <cell r="C269" t="str">
            <v>郭佳奥</v>
          </cell>
          <cell r="D269" t="str">
            <v>第一志愿</v>
          </cell>
          <cell r="E269" t="str">
            <v>人工智能与低空技术学院</v>
          </cell>
          <cell r="F269" t="str">
            <v>集成电路设计与集成系统</v>
          </cell>
          <cell r="G269" t="str">
            <v>25集成电路1</v>
          </cell>
          <cell r="H269" t="str">
            <v>水利与土木工程学院</v>
          </cell>
          <cell r="I269" t="str">
            <v>土木工程</v>
          </cell>
        </row>
        <row r="270">
          <cell r="B270" t="str">
            <v>202513210222</v>
          </cell>
          <cell r="C270" t="str">
            <v>熊楚涵</v>
          </cell>
          <cell r="D270" t="str">
            <v>第一志愿</v>
          </cell>
          <cell r="E270" t="str">
            <v>林学与风景园林学院</v>
          </cell>
          <cell r="F270" t="str">
            <v>国家公园建设与管理 (长隆班)</v>
          </cell>
          <cell r="G270" t="str">
            <v>25国家公园(长隆班)1</v>
          </cell>
          <cell r="H270" t="str">
            <v>植物保护学院</v>
          </cell>
          <cell r="I270" t="str">
            <v>植物保护</v>
          </cell>
        </row>
        <row r="271">
          <cell r="B271" t="str">
            <v>202428210105</v>
          </cell>
          <cell r="C271" t="str">
            <v>黄静如</v>
          </cell>
          <cell r="D271" t="str">
            <v>第一志愿</v>
          </cell>
          <cell r="E271" t="str">
            <v>公共管理学院</v>
          </cell>
          <cell r="F271" t="str">
            <v>行政管理</v>
          </cell>
          <cell r="G271" t="str">
            <v>25行政管理4</v>
          </cell>
          <cell r="H271" t="str">
            <v>水利与土木工程学院</v>
          </cell>
          <cell r="I271" t="str">
            <v>建筑学</v>
          </cell>
        </row>
        <row r="272">
          <cell r="B272" t="str">
            <v>202414710117</v>
          </cell>
          <cell r="C272" t="str">
            <v>施佳俊</v>
          </cell>
          <cell r="D272" t="str">
            <v>第一志愿</v>
          </cell>
          <cell r="E272" t="str">
            <v>资源环境学院</v>
          </cell>
          <cell r="F272" t="str">
            <v>地理信息科学（空间大数据分析）</v>
          </cell>
          <cell r="G272" t="str">
            <v>25地理信息（大数据）1</v>
          </cell>
          <cell r="H272" t="str">
            <v>资源环境学院</v>
          </cell>
          <cell r="I272" t="str">
            <v>农业资源与环境</v>
          </cell>
        </row>
        <row r="273">
          <cell r="B273" t="str">
            <v>202526210428</v>
          </cell>
          <cell r="C273" t="str">
            <v>姚凯霖</v>
          </cell>
          <cell r="D273" t="str">
            <v>第一志愿</v>
          </cell>
          <cell r="E273" t="str">
            <v>经济管理学院</v>
          </cell>
          <cell r="F273" t="str">
            <v>会计学(ACCA创新实验班)</v>
          </cell>
          <cell r="G273" t="str">
            <v>25会计学(ACCA创新实验)3</v>
          </cell>
          <cell r="H273" t="str">
            <v>公共管理学院</v>
          </cell>
          <cell r="I273" t="str">
            <v>行政管理</v>
          </cell>
        </row>
        <row r="274">
          <cell r="B274" t="str">
            <v>202424110710</v>
          </cell>
          <cell r="C274" t="str">
            <v>李晓桐</v>
          </cell>
          <cell r="D274" t="str">
            <v>第一志愿</v>
          </cell>
          <cell r="E274" t="str">
            <v>艺术学院</v>
          </cell>
          <cell r="F274" t="str">
            <v>广播电视编导</v>
          </cell>
          <cell r="G274" t="str">
            <v>25广电编导2</v>
          </cell>
          <cell r="H274" t="str">
            <v>外国语学院</v>
          </cell>
          <cell r="I274" t="str">
            <v>英语</v>
          </cell>
        </row>
        <row r="275">
          <cell r="B275" t="str">
            <v>202517710324</v>
          </cell>
          <cell r="C275" t="str">
            <v>杨歆倩</v>
          </cell>
          <cell r="D275" t="str">
            <v>第一志愿</v>
          </cell>
          <cell r="E275" t="str">
            <v>艺术学院</v>
          </cell>
          <cell r="F275" t="str">
            <v>产品设计</v>
          </cell>
          <cell r="G275" t="str">
            <v>25产品设计2</v>
          </cell>
          <cell r="H275" t="str">
            <v>艺术学院</v>
          </cell>
          <cell r="I275" t="str">
            <v>环境设计</v>
          </cell>
        </row>
        <row r="276">
          <cell r="B276" t="str">
            <v>202524110720</v>
          </cell>
          <cell r="C276" t="str">
            <v>潘梦媛</v>
          </cell>
          <cell r="D276" t="str">
            <v>第一志愿</v>
          </cell>
          <cell r="E276" t="str">
            <v>兽医学院</v>
          </cell>
          <cell r="F276" t="str">
            <v>动物医学</v>
          </cell>
          <cell r="G276" t="str">
            <v>25动物医学2</v>
          </cell>
          <cell r="H276" t="str">
            <v>外国语学院</v>
          </cell>
          <cell r="I276" t="str">
            <v>英语</v>
          </cell>
        </row>
        <row r="277">
          <cell r="B277" t="str">
            <v>202419120112</v>
          </cell>
          <cell r="C277" t="str">
            <v>李顺</v>
          </cell>
          <cell r="D277" t="str">
            <v>第一志愿</v>
          </cell>
          <cell r="E277" t="str">
            <v>动物科学学院</v>
          </cell>
          <cell r="F277" t="str">
            <v>动物科学</v>
          </cell>
          <cell r="G277" t="str">
            <v>24动物科学4</v>
          </cell>
          <cell r="H277" t="str">
            <v>动物科学学院</v>
          </cell>
          <cell r="I277" t="str">
            <v>动物科学(温氏班)</v>
          </cell>
        </row>
        <row r="278">
          <cell r="B278" t="str">
            <v>202522310119</v>
          </cell>
          <cell r="C278" t="str">
            <v>沈杨芊晨</v>
          </cell>
          <cell r="D278" t="str">
            <v>第一志愿</v>
          </cell>
          <cell r="E278" t="str">
            <v>食品学院</v>
          </cell>
          <cell r="F278" t="str">
            <v>食品科学与工程</v>
          </cell>
          <cell r="G278" t="str">
            <v>25食品工程1</v>
          </cell>
          <cell r="H278" t="str">
            <v>食品学院</v>
          </cell>
          <cell r="I278" t="str">
            <v>生物工程</v>
          </cell>
        </row>
        <row r="279">
          <cell r="B279" t="str">
            <v>202524310227</v>
          </cell>
          <cell r="C279" t="str">
            <v>赵乐童</v>
          </cell>
          <cell r="D279" t="str">
            <v>第一志愿</v>
          </cell>
          <cell r="E279" t="str">
            <v>外国语学院</v>
          </cell>
          <cell r="F279" t="str">
            <v>英语(涉外法治)</v>
          </cell>
          <cell r="G279" t="str">
            <v>25英语涉外法治1</v>
          </cell>
          <cell r="H279" t="str">
            <v>外国语学院</v>
          </cell>
          <cell r="I279" t="str">
            <v>日语</v>
          </cell>
        </row>
        <row r="280">
          <cell r="B280" t="str">
            <v>202528110304</v>
          </cell>
          <cell r="C280" t="str">
            <v>高阳坤</v>
          </cell>
          <cell r="D280" t="str">
            <v>第一志愿</v>
          </cell>
          <cell r="E280" t="str">
            <v>资源环境学院</v>
          </cell>
          <cell r="F280" t="str">
            <v>测绘工程（数据智能感知）</v>
          </cell>
          <cell r="G280" t="str">
            <v>25测绘工程（数据智能）1</v>
          </cell>
          <cell r="H280" t="str">
            <v>水利与土木工程学院</v>
          </cell>
          <cell r="I280" t="str">
            <v>土木工程</v>
          </cell>
        </row>
        <row r="281">
          <cell r="B281" t="str">
            <v>202526410104</v>
          </cell>
          <cell r="C281" t="str">
            <v>陈丽萍</v>
          </cell>
          <cell r="D281" t="str">
            <v>第一志愿</v>
          </cell>
          <cell r="E281" t="str">
            <v>经济管理学院</v>
          </cell>
          <cell r="F281" t="str">
            <v>工商管理(+AI创新班)</v>
          </cell>
          <cell r="G281" t="str">
            <v>25工商管理(+AI创新班)2</v>
          </cell>
          <cell r="H281" t="str">
            <v>公共管理学院</v>
          </cell>
          <cell r="I281" t="str">
            <v>社会工作</v>
          </cell>
        </row>
        <row r="282">
          <cell r="B282" t="str">
            <v>202511210417</v>
          </cell>
          <cell r="C282" t="str">
            <v>罗艾琳</v>
          </cell>
          <cell r="D282" t="str">
            <v>第一志愿</v>
          </cell>
          <cell r="E282" t="str">
            <v>生命科学学院</v>
          </cell>
          <cell r="F282" t="str">
            <v>生物技术</v>
          </cell>
          <cell r="G282" t="str">
            <v>25生物技术2</v>
          </cell>
          <cell r="H282" t="str">
            <v>人文与法学学院</v>
          </cell>
          <cell r="I282" t="str">
            <v>法学</v>
          </cell>
        </row>
        <row r="283">
          <cell r="B283" t="str">
            <v>202418510105</v>
          </cell>
          <cell r="C283" t="str">
            <v>高睿</v>
          </cell>
          <cell r="D283" t="str">
            <v>第一志愿</v>
          </cell>
          <cell r="E283" t="str">
            <v>人文与法学学院</v>
          </cell>
          <cell r="F283" t="str">
            <v>法学</v>
          </cell>
          <cell r="G283" t="str">
            <v>25法学5</v>
          </cell>
          <cell r="H283" t="str">
            <v>林学与风景园林学院</v>
          </cell>
          <cell r="I283" t="str">
            <v>旅游管理</v>
          </cell>
        </row>
        <row r="284">
          <cell r="B284" t="str">
            <v>202533140122</v>
          </cell>
          <cell r="C284" t="str">
            <v>伍书淇</v>
          </cell>
          <cell r="D284" t="str">
            <v>第一志愿</v>
          </cell>
          <cell r="E284" t="str">
            <v>农学院</v>
          </cell>
          <cell r="F284" t="str">
            <v>农学</v>
          </cell>
          <cell r="G284" t="str">
            <v>25农学2</v>
          </cell>
          <cell r="H284" t="str">
            <v>生物质学院</v>
          </cell>
          <cell r="I284" t="str">
            <v>家具设计与工程(索菲亚班)</v>
          </cell>
        </row>
        <row r="285">
          <cell r="B285" t="str">
            <v>202524310220</v>
          </cell>
          <cell r="C285" t="str">
            <v>徐荥</v>
          </cell>
          <cell r="D285" t="str">
            <v>第一志愿</v>
          </cell>
          <cell r="E285" t="str">
            <v>艺术学院</v>
          </cell>
          <cell r="F285" t="str">
            <v>广播电视编导</v>
          </cell>
          <cell r="G285" t="str">
            <v>25广电编导1</v>
          </cell>
          <cell r="H285" t="str">
            <v>外国语学院</v>
          </cell>
          <cell r="I285" t="str">
            <v>日语</v>
          </cell>
        </row>
        <row r="286">
          <cell r="B286" t="str">
            <v>202523820109</v>
          </cell>
          <cell r="C286" t="str">
            <v>黄锐晴</v>
          </cell>
          <cell r="D286" t="str">
            <v>第一志愿</v>
          </cell>
          <cell r="E286" t="str">
            <v>食品学院</v>
          </cell>
          <cell r="F286" t="str">
            <v>食品质量与安全(数智化创新班)</v>
          </cell>
          <cell r="G286" t="str">
            <v>25食安(数智化创新班)1</v>
          </cell>
          <cell r="H286" t="str">
            <v>经济管理学院</v>
          </cell>
          <cell r="I286" t="str">
            <v>市场营销(大数据创新班)</v>
          </cell>
        </row>
        <row r="287">
          <cell r="B287" t="str">
            <v>202516110117</v>
          </cell>
          <cell r="C287" t="str">
            <v>彭于婷</v>
          </cell>
          <cell r="D287" t="str">
            <v>第一志愿</v>
          </cell>
          <cell r="E287" t="str">
            <v>生命科学学院</v>
          </cell>
          <cell r="F287" t="str">
            <v>生物技术</v>
          </cell>
          <cell r="G287" t="str">
            <v>25生物技术2</v>
          </cell>
          <cell r="H287" t="str">
            <v>园艺学院</v>
          </cell>
          <cell r="I287" t="str">
            <v>园艺</v>
          </cell>
        </row>
        <row r="288">
          <cell r="B288" t="str">
            <v>202513110112</v>
          </cell>
          <cell r="C288" t="str">
            <v>梁邓秋</v>
          </cell>
          <cell r="D288" t="str">
            <v>第一志愿</v>
          </cell>
          <cell r="E288" t="str">
            <v>动物科学学院</v>
          </cell>
          <cell r="F288" t="str">
            <v>动物科学</v>
          </cell>
          <cell r="G288" t="str">
            <v>25动物科学2</v>
          </cell>
          <cell r="H288" t="str">
            <v>农学院</v>
          </cell>
          <cell r="I288" t="str">
            <v>农学</v>
          </cell>
        </row>
        <row r="289">
          <cell r="B289" t="str">
            <v>202518610116</v>
          </cell>
          <cell r="C289" t="str">
            <v>刘慧锦</v>
          </cell>
          <cell r="D289" t="str">
            <v>第一志愿</v>
          </cell>
          <cell r="E289" t="str">
            <v>动物科学学院</v>
          </cell>
          <cell r="F289" t="str">
            <v>智慧牧业科学与工程</v>
          </cell>
          <cell r="G289" t="str">
            <v>25智慧牧业1</v>
          </cell>
          <cell r="H289" t="str">
            <v>林学与风景园林学院</v>
          </cell>
          <cell r="I289" t="str">
            <v>森林保护</v>
          </cell>
        </row>
        <row r="290">
          <cell r="B290" t="str">
            <v>202523210227</v>
          </cell>
          <cell r="C290" t="str">
            <v>袁晨曦</v>
          </cell>
          <cell r="D290" t="str">
            <v>第一志愿</v>
          </cell>
          <cell r="E290" t="str">
            <v>经济管理学院</v>
          </cell>
          <cell r="F290" t="str">
            <v>农林经济管理（乡村振兴）</v>
          </cell>
          <cell r="G290" t="str">
            <v>25农经乡村振兴1</v>
          </cell>
          <cell r="H290" t="str">
            <v>经济管理学院</v>
          </cell>
          <cell r="I290" t="str">
            <v>金融学</v>
          </cell>
        </row>
        <row r="291">
          <cell r="B291" t="str">
            <v>202429220202</v>
          </cell>
          <cell r="C291" t="str">
            <v>陈念兹</v>
          </cell>
          <cell r="D291" t="str">
            <v>第一志愿</v>
          </cell>
          <cell r="E291" t="str">
            <v>食品学院</v>
          </cell>
          <cell r="F291" t="str">
            <v>食品科学与工程</v>
          </cell>
          <cell r="G291" t="str">
            <v>25食品工程1</v>
          </cell>
          <cell r="H291" t="str">
            <v>海洋学院</v>
          </cell>
          <cell r="I291" t="str">
            <v>水产养殖学（智慧渔业）</v>
          </cell>
        </row>
        <row r="292">
          <cell r="B292" t="str">
            <v>202526210503</v>
          </cell>
          <cell r="C292" t="str">
            <v>蔡思芮</v>
          </cell>
          <cell r="D292" t="str">
            <v>第一志愿</v>
          </cell>
          <cell r="E292" t="str">
            <v>艺术学院</v>
          </cell>
          <cell r="F292" t="str">
            <v>广播电视编导</v>
          </cell>
          <cell r="G292" t="str">
            <v>25广电编导1</v>
          </cell>
          <cell r="H292" t="str">
            <v>公共管理学院</v>
          </cell>
          <cell r="I292" t="str">
            <v>行政管理</v>
          </cell>
        </row>
        <row r="293">
          <cell r="B293" t="str">
            <v>202425610109</v>
          </cell>
          <cell r="C293" t="str">
            <v>黄婉仪</v>
          </cell>
          <cell r="D293" t="str">
            <v>第一志愿</v>
          </cell>
          <cell r="E293" t="str">
            <v>人文与法学学院</v>
          </cell>
          <cell r="F293" t="str">
            <v>法学</v>
          </cell>
          <cell r="G293" t="str">
            <v>25法学2</v>
          </cell>
          <cell r="H293" t="str">
            <v>数学与信息学院、软件学院</v>
          </cell>
          <cell r="I293" t="str">
            <v>统计学</v>
          </cell>
        </row>
        <row r="294">
          <cell r="B294" t="str">
            <v>202514110120</v>
          </cell>
          <cell r="C294" t="str">
            <v>罗炜铭</v>
          </cell>
          <cell r="D294" t="str">
            <v>第一志愿</v>
          </cell>
          <cell r="E294" t="str">
            <v>人工智能与低空技术学院</v>
          </cell>
          <cell r="F294" t="str">
            <v>电子信息工程</v>
          </cell>
          <cell r="G294" t="str">
            <v>25电信1</v>
          </cell>
          <cell r="H294" t="str">
            <v>资源环境学院</v>
          </cell>
          <cell r="I294" t="str">
            <v>环境科学</v>
          </cell>
        </row>
        <row r="295">
          <cell r="B295" t="str">
            <v>202517710233</v>
          </cell>
          <cell r="C295" t="str">
            <v>卓柳清</v>
          </cell>
          <cell r="D295" t="str">
            <v>第一志愿</v>
          </cell>
          <cell r="E295" t="str">
            <v>艺术学院</v>
          </cell>
          <cell r="F295" t="str">
            <v>视觉传达设计</v>
          </cell>
          <cell r="G295" t="str">
            <v>25视觉传达3</v>
          </cell>
          <cell r="H295" t="str">
            <v>艺术学院</v>
          </cell>
          <cell r="I295" t="str">
            <v>环境设计</v>
          </cell>
        </row>
        <row r="296">
          <cell r="B296" t="str">
            <v>202519210120</v>
          </cell>
          <cell r="C296" t="str">
            <v>吴豪东</v>
          </cell>
          <cell r="D296" t="str">
            <v>第一志愿</v>
          </cell>
          <cell r="E296" t="str">
            <v>工程学院</v>
          </cell>
          <cell r="F296" t="str">
            <v>机械设计制造及其自动化(智能制造方向)</v>
          </cell>
          <cell r="G296" t="str">
            <v>25机制(智能制造)1</v>
          </cell>
          <cell r="H296" t="str">
            <v>动物科学学院</v>
          </cell>
          <cell r="I296" t="str">
            <v>蚕学</v>
          </cell>
        </row>
        <row r="297">
          <cell r="B297" t="str">
            <v>202523820130</v>
          </cell>
          <cell r="C297" t="str">
            <v>叶埏颍</v>
          </cell>
          <cell r="D297" t="str">
            <v>第一志愿</v>
          </cell>
          <cell r="E297" t="str">
            <v>工程学院</v>
          </cell>
          <cell r="F297" t="str">
            <v>电气工程及其自动化</v>
          </cell>
          <cell r="G297" t="str">
            <v>25电气工程4</v>
          </cell>
          <cell r="H297" t="str">
            <v>经济管理学院</v>
          </cell>
          <cell r="I297" t="str">
            <v>市场营销(大数据创新班)</v>
          </cell>
        </row>
        <row r="298">
          <cell r="B298" t="str">
            <v>202418610107</v>
          </cell>
          <cell r="C298" t="str">
            <v>李钰</v>
          </cell>
          <cell r="D298" t="str">
            <v>第一志愿</v>
          </cell>
          <cell r="E298" t="str">
            <v>数学与信息学院、软件学院</v>
          </cell>
          <cell r="F298" t="str">
            <v>大数据管理与应用</v>
          </cell>
          <cell r="G298" t="str">
            <v>25大数据应用2</v>
          </cell>
          <cell r="H298" t="str">
            <v>林学与风景园林学院</v>
          </cell>
          <cell r="I298" t="str">
            <v>森林保护</v>
          </cell>
        </row>
        <row r="299">
          <cell r="B299" t="str">
            <v>202428210223</v>
          </cell>
          <cell r="C299" t="str">
            <v>王怀玉</v>
          </cell>
          <cell r="D299" t="str">
            <v>第一志愿</v>
          </cell>
          <cell r="E299" t="str">
            <v>食品学院</v>
          </cell>
          <cell r="F299" t="str">
            <v>包装工程</v>
          </cell>
          <cell r="G299" t="str">
            <v>25包装工程1</v>
          </cell>
          <cell r="H299" t="str">
            <v>水利与土木工程学院</v>
          </cell>
          <cell r="I299" t="str">
            <v>建筑学</v>
          </cell>
        </row>
        <row r="300">
          <cell r="B300" t="str">
            <v>202418130212</v>
          </cell>
          <cell r="C300" t="str">
            <v>孙瑶</v>
          </cell>
          <cell r="D300" t="str">
            <v>第一志愿</v>
          </cell>
          <cell r="E300" t="str">
            <v>工程学院</v>
          </cell>
          <cell r="F300" t="str">
            <v>电气工程及其自动化</v>
          </cell>
          <cell r="G300" t="str">
            <v>25电气工程3</v>
          </cell>
          <cell r="H300" t="str">
            <v>林学与风景园林学院</v>
          </cell>
          <cell r="I300" t="str">
            <v>林学（低碳林业）</v>
          </cell>
        </row>
        <row r="301">
          <cell r="B301" t="str">
            <v>202519110113</v>
          </cell>
          <cell r="C301" t="str">
            <v>黄幸萍</v>
          </cell>
          <cell r="D301" t="str">
            <v>第一志愿</v>
          </cell>
          <cell r="E301" t="str">
            <v>工程学院</v>
          </cell>
          <cell r="F301" t="str">
            <v>机器人工程</v>
          </cell>
          <cell r="G301" t="str">
            <v>25机器人工程1</v>
          </cell>
          <cell r="H301" t="str">
            <v>动物科学学院</v>
          </cell>
          <cell r="I301" t="str">
            <v>动物科学</v>
          </cell>
        </row>
        <row r="302">
          <cell r="B302" t="str">
            <v>202533510103</v>
          </cell>
          <cell r="C302" t="str">
            <v>陈熠馨</v>
          </cell>
          <cell r="D302" t="str">
            <v>第一志愿</v>
          </cell>
          <cell r="E302" t="str">
            <v>食品学院</v>
          </cell>
          <cell r="F302" t="str">
            <v>食品科学与工程</v>
          </cell>
          <cell r="G302" t="str">
            <v>25食品工程3</v>
          </cell>
          <cell r="H302" t="str">
            <v>材料与化学工程学院</v>
          </cell>
          <cell r="I302" t="str">
            <v>应用化学</v>
          </cell>
        </row>
        <row r="303">
          <cell r="B303" t="str">
            <v>202517610206</v>
          </cell>
          <cell r="C303" t="str">
            <v>洪思琪</v>
          </cell>
          <cell r="D303" t="str">
            <v>第一志愿</v>
          </cell>
          <cell r="E303" t="str">
            <v>人文与法学学院</v>
          </cell>
          <cell r="F303" t="str">
            <v>法学</v>
          </cell>
          <cell r="G303" t="str">
            <v>25法学6</v>
          </cell>
          <cell r="H303" t="str">
            <v>艺术学院</v>
          </cell>
          <cell r="I303" t="str">
            <v>广播电视编导</v>
          </cell>
        </row>
        <row r="304">
          <cell r="B304" t="str">
            <v>202516110124</v>
          </cell>
          <cell r="C304" t="str">
            <v>谢莹莹</v>
          </cell>
          <cell r="D304" t="str">
            <v>第一志愿</v>
          </cell>
          <cell r="E304" t="str">
            <v>工程学院</v>
          </cell>
          <cell r="F304" t="str">
            <v>机械设计制造及其自动化(智能制造方向)</v>
          </cell>
          <cell r="G304" t="str">
            <v>25机制(智能制造)4</v>
          </cell>
          <cell r="H304" t="str">
            <v>园艺学院</v>
          </cell>
          <cell r="I304" t="str">
            <v>园艺</v>
          </cell>
        </row>
        <row r="305">
          <cell r="B305" t="str">
            <v>202526310206</v>
          </cell>
          <cell r="C305" t="str">
            <v>黄伟炜</v>
          </cell>
          <cell r="D305" t="str">
            <v>第一志愿</v>
          </cell>
          <cell r="E305" t="str">
            <v>外国语学院</v>
          </cell>
          <cell r="F305" t="str">
            <v>英语(涉外法治)</v>
          </cell>
          <cell r="G305" t="str">
            <v>25英语涉外法治1</v>
          </cell>
          <cell r="H305" t="str">
            <v>公共管理学院</v>
          </cell>
          <cell r="I305" t="str">
            <v>劳动与社会保障</v>
          </cell>
        </row>
        <row r="306">
          <cell r="B306" t="str">
            <v>202514510108</v>
          </cell>
          <cell r="C306" t="str">
            <v>郭亚丝</v>
          </cell>
          <cell r="D306" t="str">
            <v>第一志愿</v>
          </cell>
          <cell r="E306" t="str">
            <v>人工智能与低空技术学院</v>
          </cell>
          <cell r="F306" t="str">
            <v>人工智能</v>
          </cell>
          <cell r="G306" t="str">
            <v>25人工智能1</v>
          </cell>
          <cell r="H306" t="str">
            <v>资源环境学院</v>
          </cell>
          <cell r="I306" t="str">
            <v>生态学</v>
          </cell>
        </row>
        <row r="307">
          <cell r="B307" t="str">
            <v>202526410405</v>
          </cell>
          <cell r="C307" t="str">
            <v>程善如</v>
          </cell>
          <cell r="D307" t="str">
            <v>第一志愿</v>
          </cell>
          <cell r="E307" t="str">
            <v>人文与法学学院</v>
          </cell>
          <cell r="F307" t="str">
            <v>法学</v>
          </cell>
          <cell r="G307" t="str">
            <v>25法学6</v>
          </cell>
          <cell r="H307" t="str">
            <v>公共管理学院</v>
          </cell>
          <cell r="I307" t="str">
            <v>社会工作</v>
          </cell>
        </row>
        <row r="308">
          <cell r="B308" t="str">
            <v>202526410107</v>
          </cell>
          <cell r="C308" t="str">
            <v>符愫</v>
          </cell>
          <cell r="D308" t="str">
            <v>第一志愿</v>
          </cell>
          <cell r="E308" t="str">
            <v>人文与法学学院</v>
          </cell>
          <cell r="F308" t="str">
            <v>法学</v>
          </cell>
          <cell r="G308" t="str">
            <v>25法学1</v>
          </cell>
          <cell r="H308" t="str">
            <v>公共管理学院</v>
          </cell>
          <cell r="I308" t="str">
            <v>社会工作</v>
          </cell>
        </row>
        <row r="309">
          <cell r="B309" t="str">
            <v>202514120133</v>
          </cell>
          <cell r="C309" t="str">
            <v>杨汶霖</v>
          </cell>
          <cell r="D309" t="str">
            <v>第一志愿</v>
          </cell>
          <cell r="E309" t="str">
            <v>国际教育学院</v>
          </cell>
          <cell r="F309" t="str">
            <v>计算机科学与技术(国际班)</v>
          </cell>
          <cell r="G309" t="str">
            <v>25计算机国际班1</v>
          </cell>
          <cell r="H309" t="str">
            <v>资源环境学院</v>
          </cell>
          <cell r="I309" t="str">
            <v>环境科学(国际班)</v>
          </cell>
        </row>
        <row r="310">
          <cell r="B310" t="str">
            <v>202528310224</v>
          </cell>
          <cell r="C310" t="str">
            <v>张越</v>
          </cell>
          <cell r="D310" t="str">
            <v>第一志愿</v>
          </cell>
          <cell r="E310" t="str">
            <v>数学与信息学院、软件学院</v>
          </cell>
          <cell r="F310" t="str">
            <v>软件工程[软件]</v>
          </cell>
          <cell r="G310" t="str">
            <v>25软工R4</v>
          </cell>
          <cell r="H310" t="str">
            <v>水利与土木工程学院</v>
          </cell>
          <cell r="I310" t="str">
            <v>水利水电工程</v>
          </cell>
        </row>
        <row r="311">
          <cell r="B311" t="str">
            <v>202529220204</v>
          </cell>
          <cell r="C311" t="str">
            <v>戴柏滔</v>
          </cell>
          <cell r="D311" t="str">
            <v>第一志愿</v>
          </cell>
          <cell r="E311" t="str">
            <v>工程学院</v>
          </cell>
          <cell r="F311" t="str">
            <v>机械设计制造及其自动化(智能制造方向)</v>
          </cell>
          <cell r="G311" t="str">
            <v>25机制(智能制造)4</v>
          </cell>
          <cell r="H311" t="str">
            <v>海洋学院</v>
          </cell>
          <cell r="I311" t="str">
            <v>水产养殖学（智慧渔业）</v>
          </cell>
        </row>
        <row r="312">
          <cell r="B312" t="str">
            <v>202528210119</v>
          </cell>
          <cell r="C312" t="str">
            <v>孙沐墀</v>
          </cell>
          <cell r="D312" t="str">
            <v>第一志愿</v>
          </cell>
          <cell r="E312" t="str">
            <v>工程学院</v>
          </cell>
          <cell r="F312" t="str">
            <v>机械设计制造及其自动化(智能制造方向)</v>
          </cell>
          <cell r="G312" t="str">
            <v>25机制(智能制造)3</v>
          </cell>
          <cell r="H312" t="str">
            <v>水利与土木工程学院</v>
          </cell>
          <cell r="I312" t="str">
            <v>建筑学</v>
          </cell>
        </row>
        <row r="313">
          <cell r="B313" t="str">
            <v>202522310122</v>
          </cell>
          <cell r="C313" t="str">
            <v>魏雨涵</v>
          </cell>
          <cell r="D313" t="str">
            <v>第一志愿</v>
          </cell>
          <cell r="E313" t="str">
            <v>兽医学院</v>
          </cell>
          <cell r="F313" t="str">
            <v>动物医学</v>
          </cell>
          <cell r="G313" t="str">
            <v>25动物医学3</v>
          </cell>
          <cell r="H313" t="str">
            <v>食品学院</v>
          </cell>
          <cell r="I313" t="str">
            <v>生物工程</v>
          </cell>
        </row>
        <row r="314">
          <cell r="B314" t="str">
            <v>202514510210</v>
          </cell>
          <cell r="C314" t="str">
            <v>胡毅</v>
          </cell>
          <cell r="D314" t="str">
            <v>第一志愿</v>
          </cell>
          <cell r="E314" t="str">
            <v>材料与化学工程学院</v>
          </cell>
          <cell r="F314" t="str">
            <v>材料科学与工程</v>
          </cell>
          <cell r="G314" t="str">
            <v>25材料科学1</v>
          </cell>
          <cell r="H314" t="str">
            <v>资源环境学院</v>
          </cell>
          <cell r="I314" t="str">
            <v>生态学</v>
          </cell>
        </row>
        <row r="315">
          <cell r="B315" t="str">
            <v>202516210121</v>
          </cell>
          <cell r="C315" t="str">
            <v>熊一</v>
          </cell>
          <cell r="D315" t="str">
            <v>第一志愿</v>
          </cell>
          <cell r="E315" t="str">
            <v>农学院</v>
          </cell>
          <cell r="F315" t="str">
            <v>农学</v>
          </cell>
          <cell r="G315" t="str">
            <v>25农学2</v>
          </cell>
          <cell r="H315" t="str">
            <v>园艺学院</v>
          </cell>
          <cell r="I315" t="str">
            <v>茶学</v>
          </cell>
        </row>
        <row r="316">
          <cell r="B316" t="str">
            <v>202514510230</v>
          </cell>
          <cell r="C316" t="str">
            <v>余梓墉</v>
          </cell>
          <cell r="D316" t="str">
            <v>第一志愿</v>
          </cell>
          <cell r="E316" t="str">
            <v>资源环境学院</v>
          </cell>
          <cell r="F316" t="str">
            <v>地理信息科学（空间大数据分析）</v>
          </cell>
          <cell r="G316" t="str">
            <v>25地理信息（大数据）3</v>
          </cell>
          <cell r="H316" t="str">
            <v>资源环境学院</v>
          </cell>
          <cell r="I316" t="str">
            <v>生态学</v>
          </cell>
        </row>
        <row r="317">
          <cell r="B317" t="str">
            <v>202516190116</v>
          </cell>
          <cell r="C317" t="str">
            <v>戚舒菲</v>
          </cell>
          <cell r="D317" t="str">
            <v>第一志愿</v>
          </cell>
          <cell r="E317" t="str">
            <v>人工智能与低空技术学院</v>
          </cell>
          <cell r="F317" t="str">
            <v>集成电路设计与集成系统</v>
          </cell>
          <cell r="G317" t="str">
            <v>25集成电路1</v>
          </cell>
          <cell r="H317" t="str">
            <v>园艺学院</v>
          </cell>
          <cell r="I317" t="str">
            <v>园艺（花卉）</v>
          </cell>
        </row>
        <row r="318">
          <cell r="B318" t="str">
            <v>202513250118</v>
          </cell>
          <cell r="C318" t="str">
            <v>施寒妍</v>
          </cell>
          <cell r="D318" t="str">
            <v>第一志愿</v>
          </cell>
          <cell r="E318" t="str">
            <v>人工智能与低空技术学院</v>
          </cell>
          <cell r="F318" t="str">
            <v>电子信息工程</v>
          </cell>
          <cell r="G318" t="str">
            <v>25电信1</v>
          </cell>
          <cell r="H318" t="str">
            <v>植物保护学院</v>
          </cell>
          <cell r="I318" t="str">
            <v>植物保护（智慧植保）</v>
          </cell>
        </row>
        <row r="319">
          <cell r="B319" t="str">
            <v>202511110126</v>
          </cell>
          <cell r="C319" t="str">
            <v>曾雨婕</v>
          </cell>
          <cell r="D319" t="str">
            <v>第一志愿</v>
          </cell>
          <cell r="E319" t="str">
            <v>外国语学院</v>
          </cell>
          <cell r="F319" t="str">
            <v>英语</v>
          </cell>
          <cell r="G319" t="str">
            <v>25英语5</v>
          </cell>
          <cell r="H319" t="str">
            <v>人文与法学学院</v>
          </cell>
          <cell r="I319" t="str">
            <v>历史学</v>
          </cell>
        </row>
        <row r="320">
          <cell r="B320" t="str">
            <v>202416210202</v>
          </cell>
          <cell r="C320" t="str">
            <v>曹瑞桐</v>
          </cell>
          <cell r="D320" t="str">
            <v>第一志愿</v>
          </cell>
          <cell r="E320" t="str">
            <v>艺术学院</v>
          </cell>
          <cell r="F320" t="str">
            <v>广播电视编导</v>
          </cell>
          <cell r="G320" t="str">
            <v>25广电编导2</v>
          </cell>
          <cell r="H320" t="str">
            <v>园艺学院</v>
          </cell>
          <cell r="I320" t="str">
            <v>茶学</v>
          </cell>
        </row>
        <row r="321">
          <cell r="B321" t="str">
            <v>202516310105</v>
          </cell>
          <cell r="C321" t="str">
            <v>高美云</v>
          </cell>
          <cell r="D321" t="str">
            <v>第一志愿</v>
          </cell>
          <cell r="E321" t="str">
            <v>农学院</v>
          </cell>
          <cell r="F321" t="str">
            <v>农学</v>
          </cell>
          <cell r="G321" t="str">
            <v>25农学1</v>
          </cell>
          <cell r="H321" t="str">
            <v>园艺学院</v>
          </cell>
          <cell r="I321" t="str">
            <v>设施农业科学与工程</v>
          </cell>
        </row>
        <row r="322">
          <cell r="B322" t="str">
            <v>202418320127</v>
          </cell>
          <cell r="C322" t="str">
            <v>钟婍嘉</v>
          </cell>
          <cell r="D322" t="str">
            <v>第一志愿</v>
          </cell>
          <cell r="E322" t="str">
            <v>艺术学院</v>
          </cell>
          <cell r="F322" t="str">
            <v>广播电视编导</v>
          </cell>
          <cell r="G322" t="str">
            <v>25广电编导2</v>
          </cell>
          <cell r="H322" t="str">
            <v>林学与风景园林学院</v>
          </cell>
          <cell r="I322" t="str">
            <v>城乡规划(乡村振兴)</v>
          </cell>
        </row>
        <row r="323">
          <cell r="B323" t="str">
            <v>202518410116</v>
          </cell>
          <cell r="C323" t="str">
            <v>刘涛涛</v>
          </cell>
          <cell r="D323" t="str">
            <v>第一志愿</v>
          </cell>
          <cell r="E323" t="str">
            <v>人工智能与低空技术学院</v>
          </cell>
          <cell r="F323" t="str">
            <v>电子信息工程</v>
          </cell>
          <cell r="G323" t="str">
            <v>25电信2</v>
          </cell>
          <cell r="H323" t="str">
            <v>林学与风景园林学院</v>
          </cell>
          <cell r="I323" t="str">
            <v>草业科学</v>
          </cell>
        </row>
        <row r="324">
          <cell r="B324" t="str">
            <v>202528150109</v>
          </cell>
          <cell r="C324" t="str">
            <v>黄怡诒</v>
          </cell>
          <cell r="D324" t="str">
            <v>第一志愿</v>
          </cell>
          <cell r="E324" t="str">
            <v>材料与化学工程学院</v>
          </cell>
          <cell r="F324" t="str">
            <v>应用化学</v>
          </cell>
          <cell r="G324" t="str">
            <v>25应用化学2</v>
          </cell>
          <cell r="H324" t="str">
            <v>水利与土木工程学院</v>
          </cell>
          <cell r="I324" t="str">
            <v>土木工程(智能建造)</v>
          </cell>
        </row>
        <row r="325">
          <cell r="B325" t="str">
            <v>202428210212</v>
          </cell>
          <cell r="C325" t="str">
            <v>刘晓钿</v>
          </cell>
          <cell r="D325" t="str">
            <v>第一志愿</v>
          </cell>
          <cell r="E325" t="str">
            <v>动物科学学院</v>
          </cell>
          <cell r="F325" t="str">
            <v>动物科学</v>
          </cell>
          <cell r="G325" t="str">
            <v>25动物科学3</v>
          </cell>
          <cell r="H325" t="str">
            <v>水利与土木工程学院</v>
          </cell>
          <cell r="I325" t="str">
            <v>建筑学</v>
          </cell>
        </row>
        <row r="326">
          <cell r="B326" t="str">
            <v>202415130217</v>
          </cell>
          <cell r="C326" t="str">
            <v>罗璇</v>
          </cell>
          <cell r="D326" t="str">
            <v>第一志愿</v>
          </cell>
          <cell r="E326" t="str">
            <v>食品学院</v>
          </cell>
          <cell r="F326" t="str">
            <v>食品科学与工程</v>
          </cell>
          <cell r="G326" t="str">
            <v>25食品工程1</v>
          </cell>
          <cell r="H326" t="str">
            <v>生命科学学院</v>
          </cell>
          <cell r="I326" t="str">
            <v>生物科学(生物学基地班)</v>
          </cell>
        </row>
        <row r="327">
          <cell r="B327" t="str">
            <v>202515110223</v>
          </cell>
          <cell r="C327" t="str">
            <v>尤棋</v>
          </cell>
          <cell r="D327" t="str">
            <v>第一志愿</v>
          </cell>
          <cell r="E327" t="str">
            <v>人工智能与低空技术学院</v>
          </cell>
          <cell r="F327" t="str">
            <v>集成电路设计与集成系统</v>
          </cell>
          <cell r="G327" t="str">
            <v>25集成电路2</v>
          </cell>
          <cell r="H327" t="str">
            <v>生命科学学院</v>
          </cell>
          <cell r="I327" t="str">
            <v>生物科学</v>
          </cell>
        </row>
        <row r="328">
          <cell r="B328" t="str">
            <v>202526210223</v>
          </cell>
          <cell r="C328" t="str">
            <v>吴虹瑶</v>
          </cell>
          <cell r="D328" t="str">
            <v>第二志愿</v>
          </cell>
          <cell r="E328" t="str">
            <v>林学与风景园林学院</v>
          </cell>
          <cell r="F328" t="str">
            <v>林学</v>
          </cell>
          <cell r="G328" t="str">
            <v>25林学2</v>
          </cell>
          <cell r="H328" t="str">
            <v>公共管理学院</v>
          </cell>
          <cell r="I328" t="str">
            <v>行政管理</v>
          </cell>
        </row>
        <row r="329">
          <cell r="B329" t="str">
            <v>202517710315</v>
          </cell>
          <cell r="C329" t="str">
            <v>任艾</v>
          </cell>
          <cell r="D329" t="str">
            <v>第一志愿</v>
          </cell>
          <cell r="E329" t="str">
            <v>艺术学院</v>
          </cell>
          <cell r="F329" t="str">
            <v>产品设计</v>
          </cell>
          <cell r="G329" t="str">
            <v>25产品设计2</v>
          </cell>
          <cell r="H329" t="str">
            <v>艺术学院</v>
          </cell>
          <cell r="I329" t="str">
            <v>环境设计</v>
          </cell>
        </row>
        <row r="330">
          <cell r="B330" t="str">
            <v>202523820113</v>
          </cell>
          <cell r="C330" t="str">
            <v>梁欣妍</v>
          </cell>
          <cell r="D330" t="str">
            <v>第一志愿</v>
          </cell>
          <cell r="E330" t="str">
            <v>经济管理学院</v>
          </cell>
          <cell r="F330" t="str">
            <v>金融学</v>
          </cell>
          <cell r="G330" t="str">
            <v>25金融学3</v>
          </cell>
          <cell r="H330" t="str">
            <v>经济管理学院</v>
          </cell>
          <cell r="I330" t="str">
            <v>市场营销(大数据创新班)</v>
          </cell>
        </row>
        <row r="331">
          <cell r="B331" t="str">
            <v>202528210214</v>
          </cell>
          <cell r="C331" t="str">
            <v>刘怡然</v>
          </cell>
          <cell r="D331" t="str">
            <v>第一志愿</v>
          </cell>
          <cell r="E331" t="str">
            <v>外国语学院</v>
          </cell>
          <cell r="F331" t="str">
            <v>英语</v>
          </cell>
          <cell r="G331" t="str">
            <v>25英语2</v>
          </cell>
          <cell r="H331" t="str">
            <v>水利与土木工程学院</v>
          </cell>
          <cell r="I331" t="str">
            <v>建筑学</v>
          </cell>
        </row>
        <row r="332">
          <cell r="B332" t="str">
            <v>202414710121</v>
          </cell>
          <cell r="C332" t="str">
            <v>谢婉茹</v>
          </cell>
          <cell r="D332" t="str">
            <v>第一志愿</v>
          </cell>
          <cell r="E332" t="str">
            <v>农学院</v>
          </cell>
          <cell r="F332" t="str">
            <v>农学</v>
          </cell>
          <cell r="G332" t="str">
            <v>24农学2</v>
          </cell>
          <cell r="H332" t="str">
            <v>资源环境学院</v>
          </cell>
          <cell r="I332" t="str">
            <v>农业资源与环境</v>
          </cell>
        </row>
        <row r="333">
          <cell r="B333" t="str">
            <v>202516190115</v>
          </cell>
          <cell r="C333" t="str">
            <v>綦博涵</v>
          </cell>
          <cell r="D333" t="str">
            <v>第一志愿</v>
          </cell>
          <cell r="E333" t="str">
            <v>农学院</v>
          </cell>
          <cell r="F333" t="str">
            <v>种子科学与工程</v>
          </cell>
          <cell r="G333" t="str">
            <v>25种子科学1</v>
          </cell>
          <cell r="H333" t="str">
            <v>园艺学院</v>
          </cell>
          <cell r="I333" t="str">
            <v>园艺（花卉）</v>
          </cell>
        </row>
        <row r="334">
          <cell r="B334" t="str">
            <v>202518310224</v>
          </cell>
          <cell r="C334" t="str">
            <v>邬欣卉</v>
          </cell>
          <cell r="D334" t="str">
            <v>第一志愿</v>
          </cell>
          <cell r="E334" t="str">
            <v>马克思主义学院</v>
          </cell>
          <cell r="F334" t="str">
            <v>思想政治教育</v>
          </cell>
          <cell r="G334" t="str">
            <v>25思政教育2</v>
          </cell>
          <cell r="H334" t="str">
            <v>林学与风景园林学院</v>
          </cell>
          <cell r="I334" t="str">
            <v>城乡规划</v>
          </cell>
        </row>
        <row r="335">
          <cell r="B335" t="str">
            <v>202528310429</v>
          </cell>
          <cell r="C335" t="str">
            <v>余睿</v>
          </cell>
          <cell r="D335" t="str">
            <v>第一志愿</v>
          </cell>
          <cell r="E335" t="str">
            <v>人工智能与低空技术学院</v>
          </cell>
          <cell r="F335" t="str">
            <v>集成电路设计与集成系统</v>
          </cell>
          <cell r="G335" t="str">
            <v>25集成电路1</v>
          </cell>
          <cell r="H335" t="str">
            <v>水利与土木工程学院</v>
          </cell>
          <cell r="I335" t="str">
            <v>水利水电工程</v>
          </cell>
        </row>
        <row r="336">
          <cell r="B336" t="str">
            <v>202516310126</v>
          </cell>
          <cell r="C336" t="str">
            <v>张道平</v>
          </cell>
          <cell r="D336" t="str">
            <v>第一志愿</v>
          </cell>
          <cell r="E336" t="str">
            <v>植物保护学院</v>
          </cell>
          <cell r="F336" t="str">
            <v>植物保护</v>
          </cell>
          <cell r="G336" t="str">
            <v>25植保3</v>
          </cell>
          <cell r="H336" t="str">
            <v>园艺学院</v>
          </cell>
          <cell r="I336" t="str">
            <v>设施农业科学与工程</v>
          </cell>
        </row>
        <row r="337">
          <cell r="B337" t="str">
            <v>202519110126</v>
          </cell>
          <cell r="C337" t="str">
            <v>王梓萌</v>
          </cell>
          <cell r="D337" t="str">
            <v>第一志愿</v>
          </cell>
          <cell r="E337" t="str">
            <v>材料与化学工程学院</v>
          </cell>
          <cell r="F337" t="str">
            <v>应用化学</v>
          </cell>
          <cell r="G337" t="str">
            <v>25应用化学1</v>
          </cell>
          <cell r="H337" t="str">
            <v>动物科学学院</v>
          </cell>
          <cell r="I337" t="str">
            <v>动物科学</v>
          </cell>
        </row>
        <row r="338">
          <cell r="B338" t="str">
            <v>202426110134</v>
          </cell>
          <cell r="C338" t="str">
            <v>谢睿</v>
          </cell>
          <cell r="D338" t="str">
            <v>第一志愿</v>
          </cell>
          <cell r="E338" t="str">
            <v>人文与法学学院</v>
          </cell>
          <cell r="F338" t="str">
            <v>汉语言文学</v>
          </cell>
          <cell r="G338" t="str">
            <v>25汉语言3</v>
          </cell>
          <cell r="H338" t="str">
            <v>公共管理学院</v>
          </cell>
          <cell r="I338" t="str">
            <v>公共事业管理(公共人力资源管理)</v>
          </cell>
        </row>
        <row r="339">
          <cell r="B339" t="str">
            <v>202514510132</v>
          </cell>
          <cell r="C339" t="str">
            <v>郑慧心</v>
          </cell>
          <cell r="D339" t="str">
            <v>第一志愿</v>
          </cell>
          <cell r="E339" t="str">
            <v>水利与土木工程学院</v>
          </cell>
          <cell r="F339" t="str">
            <v>水利水电工程</v>
          </cell>
          <cell r="G339" t="str">
            <v>25水利水电2</v>
          </cell>
          <cell r="H339" t="str">
            <v>资源环境学院</v>
          </cell>
          <cell r="I339" t="str">
            <v>生态学</v>
          </cell>
        </row>
        <row r="340">
          <cell r="B340" t="str">
            <v>202518210210</v>
          </cell>
          <cell r="C340" t="str">
            <v>何芷晴</v>
          </cell>
          <cell r="D340" t="str">
            <v>第一志愿</v>
          </cell>
          <cell r="E340" t="str">
            <v>林学与风景园林学院</v>
          </cell>
          <cell r="F340" t="str">
            <v>林学</v>
          </cell>
          <cell r="G340" t="str">
            <v>25林学1</v>
          </cell>
          <cell r="H340" t="str">
            <v>林学与风景园林学院</v>
          </cell>
          <cell r="I340" t="str">
            <v>风景园林</v>
          </cell>
        </row>
        <row r="341">
          <cell r="B341" t="str">
            <v>202524310114</v>
          </cell>
          <cell r="C341" t="str">
            <v>梁嘉钰</v>
          </cell>
          <cell r="D341" t="str">
            <v>第一志愿</v>
          </cell>
          <cell r="E341" t="str">
            <v>外国语学院</v>
          </cell>
          <cell r="F341" t="str">
            <v>英语</v>
          </cell>
          <cell r="G341" t="str">
            <v>25英语1</v>
          </cell>
          <cell r="H341" t="str">
            <v>外国语学院</v>
          </cell>
          <cell r="I341" t="str">
            <v>日语</v>
          </cell>
        </row>
        <row r="342">
          <cell r="B342" t="str">
            <v>202417310118</v>
          </cell>
          <cell r="C342" t="str">
            <v>陆昱茜</v>
          </cell>
          <cell r="D342" t="str">
            <v>第一志愿</v>
          </cell>
          <cell r="E342" t="str">
            <v>艺术学院</v>
          </cell>
          <cell r="F342" t="str">
            <v>动画</v>
          </cell>
          <cell r="G342" t="str">
            <v>25动画3</v>
          </cell>
          <cell r="H342" t="str">
            <v>艺术学院</v>
          </cell>
          <cell r="I342" t="str">
            <v>服装与服饰设计(服装设计)</v>
          </cell>
        </row>
        <row r="343">
          <cell r="B343" t="str">
            <v>202516210210</v>
          </cell>
          <cell r="C343" t="str">
            <v>李朝侯</v>
          </cell>
          <cell r="D343" t="str">
            <v>第一志愿</v>
          </cell>
          <cell r="E343" t="str">
            <v>食品学院</v>
          </cell>
          <cell r="F343" t="str">
            <v>食品科学与工程</v>
          </cell>
          <cell r="G343" t="str">
            <v>25食品工程2</v>
          </cell>
          <cell r="H343" t="str">
            <v>园艺学院</v>
          </cell>
          <cell r="I343" t="str">
            <v>茶学</v>
          </cell>
        </row>
        <row r="344">
          <cell r="B344" t="str">
            <v>202529210205</v>
          </cell>
          <cell r="C344" t="str">
            <v>甘志昕</v>
          </cell>
          <cell r="D344" t="str">
            <v>第一志愿</v>
          </cell>
          <cell r="E344" t="str">
            <v>动物科学学院</v>
          </cell>
          <cell r="F344" t="str">
            <v>动物科学</v>
          </cell>
          <cell r="G344" t="str">
            <v>25动物科学3</v>
          </cell>
          <cell r="H344" t="str">
            <v>海洋学院</v>
          </cell>
          <cell r="I344" t="str">
            <v>水产养殖学</v>
          </cell>
        </row>
        <row r="345">
          <cell r="B345" t="str">
            <v>202529110115</v>
          </cell>
          <cell r="C345" t="str">
            <v>刘鸿文</v>
          </cell>
          <cell r="D345" t="str">
            <v>第一志愿</v>
          </cell>
          <cell r="E345" t="str">
            <v>经济管理学院</v>
          </cell>
          <cell r="F345" t="str">
            <v>金融学(CFA创新实验班)</v>
          </cell>
          <cell r="G345" t="str">
            <v>25金融学(CFA创新实验)1</v>
          </cell>
          <cell r="H345" t="str">
            <v>海洋学院</v>
          </cell>
          <cell r="I345" t="str">
            <v>海洋科学</v>
          </cell>
        </row>
        <row r="346">
          <cell r="B346" t="str">
            <v>202413110107</v>
          </cell>
          <cell r="C346" t="str">
            <v>黄修远</v>
          </cell>
          <cell r="D346" t="str">
            <v>第一志愿</v>
          </cell>
          <cell r="E346" t="str">
            <v>材料与化学工程学院</v>
          </cell>
          <cell r="F346" t="str">
            <v>材料化学</v>
          </cell>
          <cell r="G346" t="str">
            <v>24材料化学1</v>
          </cell>
          <cell r="H346" t="str">
            <v>农学院</v>
          </cell>
          <cell r="I346" t="str">
            <v>农学</v>
          </cell>
        </row>
        <row r="347">
          <cell r="B347" t="str">
            <v>202426110109</v>
          </cell>
          <cell r="C347" t="str">
            <v>冯潆乐</v>
          </cell>
          <cell r="D347" t="str">
            <v>第一志愿</v>
          </cell>
          <cell r="E347" t="str">
            <v>经济管理学院</v>
          </cell>
          <cell r="F347" t="str">
            <v>金融学(CFA创新实验班)</v>
          </cell>
          <cell r="G347" t="str">
            <v>25金融学(CFA创新实验)3</v>
          </cell>
          <cell r="H347" t="str">
            <v>公共管理学院</v>
          </cell>
          <cell r="I347" t="str">
            <v>公共事业管理(公共人力资源管理)</v>
          </cell>
        </row>
        <row r="348">
          <cell r="B348" t="str">
            <v>202538310107</v>
          </cell>
          <cell r="C348" t="str">
            <v>陈姿因</v>
          </cell>
          <cell r="D348" t="str">
            <v>第一志愿</v>
          </cell>
          <cell r="E348" t="str">
            <v>国际教育学院</v>
          </cell>
          <cell r="F348" t="str">
            <v>金融学(国际班)</v>
          </cell>
          <cell r="G348" t="str">
            <v>25金融学国际班3</v>
          </cell>
          <cell r="H348" t="str">
            <v>国际教育学院</v>
          </cell>
          <cell r="I348" t="str">
            <v>统计学(国际班)</v>
          </cell>
        </row>
        <row r="349">
          <cell r="B349" t="str">
            <v>202421910226</v>
          </cell>
          <cell r="C349" t="str">
            <v>徐子乐</v>
          </cell>
          <cell r="D349" t="str">
            <v>第一志愿</v>
          </cell>
          <cell r="E349" t="str">
            <v>材料与化学工程学院</v>
          </cell>
          <cell r="F349" t="str">
            <v>材料化学</v>
          </cell>
          <cell r="G349" t="str">
            <v>25材料化学2</v>
          </cell>
          <cell r="H349" t="str">
            <v>工程学院</v>
          </cell>
          <cell r="I349" t="str">
            <v>能源与环境系统工程</v>
          </cell>
        </row>
        <row r="350">
          <cell r="B350" t="str">
            <v>202514110132</v>
          </cell>
          <cell r="C350" t="str">
            <v>张珈恺</v>
          </cell>
          <cell r="D350" t="str">
            <v>第二志愿</v>
          </cell>
          <cell r="E350" t="str">
            <v>食品学院</v>
          </cell>
          <cell r="F350" t="str">
            <v>生物工程</v>
          </cell>
          <cell r="G350" t="str">
            <v>25生物工程2</v>
          </cell>
          <cell r="H350" t="str">
            <v>资源环境学院</v>
          </cell>
          <cell r="I350" t="str">
            <v>环境科学</v>
          </cell>
        </row>
        <row r="351">
          <cell r="B351" t="str">
            <v>202529210203</v>
          </cell>
          <cell r="C351" t="str">
            <v>范嘉欣</v>
          </cell>
          <cell r="D351" t="str">
            <v>第一志愿</v>
          </cell>
          <cell r="E351" t="str">
            <v>农学院</v>
          </cell>
          <cell r="F351" t="str">
            <v>种子科学与工程</v>
          </cell>
          <cell r="G351" t="str">
            <v>25种子科学1</v>
          </cell>
          <cell r="H351" t="str">
            <v>海洋学院</v>
          </cell>
          <cell r="I351" t="str">
            <v>水产养殖学</v>
          </cell>
        </row>
        <row r="352">
          <cell r="B352" t="str">
            <v>202528310311</v>
          </cell>
          <cell r="C352" t="str">
            <v>姜靖晖</v>
          </cell>
          <cell r="D352" t="str">
            <v>第一志愿</v>
          </cell>
          <cell r="E352" t="str">
            <v>人工智能与低空技术学院</v>
          </cell>
          <cell r="F352" t="str">
            <v>电子信息工程</v>
          </cell>
          <cell r="G352" t="str">
            <v>25电信2</v>
          </cell>
          <cell r="H352" t="str">
            <v>水利与土木工程学院</v>
          </cell>
          <cell r="I352" t="str">
            <v>水利水电工程</v>
          </cell>
        </row>
        <row r="353">
          <cell r="B353" t="str">
            <v>202418510222</v>
          </cell>
          <cell r="C353" t="str">
            <v>汪琪</v>
          </cell>
          <cell r="D353" t="str">
            <v>第二志愿</v>
          </cell>
          <cell r="E353" t="str">
            <v>公共管理学院</v>
          </cell>
          <cell r="F353" t="str">
            <v>行政管理</v>
          </cell>
          <cell r="G353" t="str">
            <v>24行政管理3</v>
          </cell>
          <cell r="H353" t="str">
            <v>林学与风景园林学院</v>
          </cell>
          <cell r="I353" t="str">
            <v>旅游管理</v>
          </cell>
        </row>
        <row r="354">
          <cell r="B354" t="str">
            <v>202426410425</v>
          </cell>
          <cell r="C354" t="str">
            <v>冼俊轩</v>
          </cell>
          <cell r="D354" t="str">
            <v>第一志愿</v>
          </cell>
          <cell r="E354" t="str">
            <v>资源环境学院</v>
          </cell>
          <cell r="F354" t="str">
            <v>地理信息科学（空间大数据分析）</v>
          </cell>
          <cell r="G354" t="str">
            <v>25地理信息（大数据）1</v>
          </cell>
          <cell r="H354" t="str">
            <v>公共管理学院</v>
          </cell>
          <cell r="I354" t="str">
            <v>社会工作</v>
          </cell>
        </row>
        <row r="355">
          <cell r="B355" t="str">
            <v>202523420237</v>
          </cell>
          <cell r="C355" t="str">
            <v>周蕴涵</v>
          </cell>
          <cell r="D355" t="str">
            <v>第一志愿</v>
          </cell>
          <cell r="E355" t="str">
            <v>经济管理学院</v>
          </cell>
          <cell r="F355" t="str">
            <v>金融学</v>
          </cell>
          <cell r="G355" t="str">
            <v>25金融学1</v>
          </cell>
          <cell r="H355" t="str">
            <v>经济管理学院</v>
          </cell>
          <cell r="I355" t="str">
            <v>工商管理(+AI创新班)</v>
          </cell>
        </row>
        <row r="356">
          <cell r="B356" t="str">
            <v>202514720127</v>
          </cell>
          <cell r="C356" t="str">
            <v>杨义帆</v>
          </cell>
          <cell r="D356" t="str">
            <v>第一志愿</v>
          </cell>
          <cell r="E356" t="str">
            <v>工程学院</v>
          </cell>
          <cell r="F356" t="str">
            <v>车辆工程</v>
          </cell>
          <cell r="G356" t="str">
            <v>25车辆工程1</v>
          </cell>
          <cell r="H356" t="str">
            <v>资源环境学院</v>
          </cell>
          <cell r="I356" t="str">
            <v>农业资源与环境（低碳农业）</v>
          </cell>
        </row>
        <row r="357">
          <cell r="B357" t="str">
            <v>202518110116</v>
          </cell>
          <cell r="C357" t="str">
            <v>沈英杰</v>
          </cell>
          <cell r="D357" t="str">
            <v>第一志愿</v>
          </cell>
          <cell r="E357" t="str">
            <v>人工智能与低空技术学院</v>
          </cell>
          <cell r="F357" t="str">
            <v>电子信息科学与技术</v>
          </cell>
          <cell r="G357" t="str">
            <v>25电信科技2</v>
          </cell>
          <cell r="H357" t="str">
            <v>林学与风景园林学院</v>
          </cell>
          <cell r="I357" t="str">
            <v>林学</v>
          </cell>
        </row>
        <row r="358">
          <cell r="B358" t="str">
            <v>202517710304</v>
          </cell>
          <cell r="C358" t="str">
            <v>高佳慧</v>
          </cell>
          <cell r="D358" t="str">
            <v>第一志愿</v>
          </cell>
          <cell r="E358" t="str">
            <v>艺术学院</v>
          </cell>
          <cell r="F358" t="str">
            <v>视觉传达设计</v>
          </cell>
          <cell r="G358" t="str">
            <v>25视觉传达4</v>
          </cell>
          <cell r="H358" t="str">
            <v>艺术学院</v>
          </cell>
          <cell r="I358" t="str">
            <v>环境设计</v>
          </cell>
        </row>
        <row r="359">
          <cell r="B359" t="str">
            <v>202528150111</v>
          </cell>
          <cell r="C359" t="str">
            <v>赖叶盛</v>
          </cell>
          <cell r="D359" t="str">
            <v>第一志愿</v>
          </cell>
          <cell r="E359" t="str">
            <v>数学与信息学院、软件学院</v>
          </cell>
          <cell r="F359" t="str">
            <v>计算机科学与技术</v>
          </cell>
          <cell r="G359" t="str">
            <v>25计算机5</v>
          </cell>
          <cell r="H359" t="str">
            <v>水利与土木工程学院</v>
          </cell>
          <cell r="I359" t="str">
            <v>土木工程(智能建造)</v>
          </cell>
        </row>
        <row r="360">
          <cell r="B360" t="str">
            <v>202521410215</v>
          </cell>
          <cell r="C360" t="str">
            <v>刘悦</v>
          </cell>
          <cell r="D360" t="str">
            <v>第一志愿</v>
          </cell>
          <cell r="E360" t="str">
            <v>工程学院</v>
          </cell>
          <cell r="F360" t="str">
            <v>机器人工程</v>
          </cell>
          <cell r="G360" t="str">
            <v>25机器人工程3</v>
          </cell>
          <cell r="H360" t="str">
            <v>工程学院</v>
          </cell>
          <cell r="I360" t="str">
            <v>工业设计</v>
          </cell>
        </row>
        <row r="361">
          <cell r="B361" t="str">
            <v>202528110222</v>
          </cell>
          <cell r="C361" t="str">
            <v>许少民</v>
          </cell>
          <cell r="D361" t="str">
            <v>第一志愿</v>
          </cell>
          <cell r="E361" t="str">
            <v>工程学院</v>
          </cell>
          <cell r="F361" t="str">
            <v>机械设计制造及其自动化(智能制造方向)</v>
          </cell>
          <cell r="G361" t="str">
            <v>25机制(智能制造)4</v>
          </cell>
          <cell r="H361" t="str">
            <v>水利与土木工程学院</v>
          </cell>
          <cell r="I361" t="str">
            <v>土木工程</v>
          </cell>
        </row>
        <row r="362">
          <cell r="B362" t="str">
            <v>202526210214</v>
          </cell>
          <cell r="C362" t="str">
            <v>梁玥澄</v>
          </cell>
          <cell r="D362" t="str">
            <v>第一志愿</v>
          </cell>
          <cell r="E362" t="str">
            <v>人文与法学学院</v>
          </cell>
          <cell r="F362" t="str">
            <v>汉语言文学</v>
          </cell>
          <cell r="G362" t="str">
            <v>25汉语言2</v>
          </cell>
          <cell r="H362" t="str">
            <v>公共管理学院</v>
          </cell>
          <cell r="I362" t="str">
            <v>行政管理</v>
          </cell>
        </row>
        <row r="363">
          <cell r="B363" t="str">
            <v>202518210221</v>
          </cell>
          <cell r="C363" t="str">
            <v>罗丹妮</v>
          </cell>
          <cell r="D363" t="str">
            <v>第一志愿</v>
          </cell>
          <cell r="E363" t="str">
            <v>人文与法学学院</v>
          </cell>
          <cell r="F363" t="str">
            <v>法学</v>
          </cell>
          <cell r="G363" t="str">
            <v>25法学5</v>
          </cell>
          <cell r="H363" t="str">
            <v>林学与风景园林学院</v>
          </cell>
          <cell r="I363" t="str">
            <v>风景园林</v>
          </cell>
        </row>
        <row r="364">
          <cell r="B364" t="str">
            <v>202514110133</v>
          </cell>
          <cell r="C364" t="str">
            <v>张奕萱</v>
          </cell>
          <cell r="D364" t="str">
            <v>第一志愿</v>
          </cell>
          <cell r="E364" t="str">
            <v>材料与化学工程学院</v>
          </cell>
          <cell r="F364" t="str">
            <v>制药工程</v>
          </cell>
          <cell r="G364" t="str">
            <v>25制药工程1</v>
          </cell>
          <cell r="H364" t="str">
            <v>资源环境学院</v>
          </cell>
          <cell r="I364" t="str">
            <v>环境科学</v>
          </cell>
        </row>
        <row r="365">
          <cell r="B365" t="str">
            <v>202513110202</v>
          </cell>
          <cell r="C365" t="str">
            <v>陈乐凡</v>
          </cell>
          <cell r="D365" t="str">
            <v>第一志愿</v>
          </cell>
          <cell r="E365" t="str">
            <v>工程学院</v>
          </cell>
          <cell r="F365" t="str">
            <v>车辆工程</v>
          </cell>
          <cell r="G365" t="str">
            <v>25车辆工程3</v>
          </cell>
          <cell r="H365" t="str">
            <v>农学院</v>
          </cell>
          <cell r="I365" t="str">
            <v>农学</v>
          </cell>
        </row>
        <row r="366">
          <cell r="B366" t="str">
            <v>202523820129</v>
          </cell>
          <cell r="C366" t="str">
            <v>许佳宁</v>
          </cell>
          <cell r="D366" t="str">
            <v>第一志愿</v>
          </cell>
          <cell r="E366" t="str">
            <v>经济管理学院</v>
          </cell>
          <cell r="F366" t="str">
            <v>会计学(数智财务管理创新班)</v>
          </cell>
          <cell r="G366" t="str">
            <v>25会计学(数智创新班)1</v>
          </cell>
          <cell r="H366" t="str">
            <v>经济管理学院</v>
          </cell>
          <cell r="I366" t="str">
            <v>市场营销(大数据创新班)</v>
          </cell>
        </row>
        <row r="367">
          <cell r="B367" t="str">
            <v>202525710218</v>
          </cell>
          <cell r="C367" t="str">
            <v>罗建超</v>
          </cell>
          <cell r="D367" t="str">
            <v>第一志愿</v>
          </cell>
          <cell r="E367" t="str">
            <v>数学与信息学院、软件学院</v>
          </cell>
          <cell r="F367" t="str">
            <v>软件工程(卓越软件工程师班)</v>
          </cell>
          <cell r="G367" t="str">
            <v>25软工(工程师班)1</v>
          </cell>
          <cell r="H367" t="str">
            <v>数学与信息学院、软件学院</v>
          </cell>
          <cell r="I367" t="str">
            <v>信息管理与信息系统</v>
          </cell>
        </row>
        <row r="368">
          <cell r="B368" t="str">
            <v>202414410115</v>
          </cell>
          <cell r="C368" t="str">
            <v>刘雅菲</v>
          </cell>
          <cell r="D368" t="str">
            <v>第一志愿</v>
          </cell>
          <cell r="E368" t="str">
            <v>工程学院</v>
          </cell>
          <cell r="F368" t="str">
            <v>机器人工程</v>
          </cell>
          <cell r="G368" t="str">
            <v>25机器人工程2</v>
          </cell>
          <cell r="H368" t="str">
            <v>资源环境学院</v>
          </cell>
          <cell r="I368" t="str">
            <v>环境工程</v>
          </cell>
        </row>
        <row r="369">
          <cell r="B369" t="str">
            <v>202533110119</v>
          </cell>
          <cell r="C369" t="str">
            <v>任亮</v>
          </cell>
          <cell r="D369" t="str">
            <v>第一志愿</v>
          </cell>
          <cell r="E369" t="str">
            <v>工程学院</v>
          </cell>
          <cell r="F369" t="str">
            <v>机械设计制造及其自动化(智能制造方向)</v>
          </cell>
          <cell r="G369" t="str">
            <v>25机制(智能制造)3</v>
          </cell>
          <cell r="H369" t="str">
            <v>生物质学院</v>
          </cell>
          <cell r="I369" t="str">
            <v>木材科学与工程</v>
          </cell>
        </row>
        <row r="370">
          <cell r="B370" t="str">
            <v>202528310230</v>
          </cell>
          <cell r="C370" t="str">
            <v>周荣杰</v>
          </cell>
          <cell r="D370" t="str">
            <v>第一志愿</v>
          </cell>
          <cell r="E370" t="str">
            <v>工程学院</v>
          </cell>
          <cell r="F370" t="str">
            <v>机器人工程</v>
          </cell>
          <cell r="G370" t="str">
            <v>25机器人工程2</v>
          </cell>
          <cell r="H370" t="str">
            <v>水利与土木工程学院</v>
          </cell>
          <cell r="I370" t="str">
            <v>水利水电工程</v>
          </cell>
        </row>
        <row r="371">
          <cell r="B371" t="str">
            <v>202516110321</v>
          </cell>
          <cell r="C371" t="str">
            <v>谢成韵</v>
          </cell>
          <cell r="D371" t="str">
            <v>第一志愿</v>
          </cell>
          <cell r="E371" t="str">
            <v>材料与化学工程学院</v>
          </cell>
          <cell r="F371" t="str">
            <v>材料科学与工程</v>
          </cell>
          <cell r="G371" t="str">
            <v>25材料科学2</v>
          </cell>
          <cell r="H371" t="str">
            <v>园艺学院</v>
          </cell>
          <cell r="I371" t="str">
            <v>园艺</v>
          </cell>
        </row>
        <row r="372">
          <cell r="B372" t="str">
            <v>202526610331</v>
          </cell>
          <cell r="C372" t="str">
            <v>周雅琴</v>
          </cell>
          <cell r="D372" t="str">
            <v>第一志愿</v>
          </cell>
          <cell r="E372" t="str">
            <v>动物科学学院</v>
          </cell>
          <cell r="F372" t="str">
            <v>智慧牧业科学与工程</v>
          </cell>
          <cell r="G372" t="str">
            <v>25智慧牧业1</v>
          </cell>
          <cell r="H372" t="str">
            <v>公共管理学院</v>
          </cell>
          <cell r="I372" t="str">
            <v>土地资源管理</v>
          </cell>
        </row>
        <row r="373">
          <cell r="B373" t="str">
            <v>202519410125</v>
          </cell>
          <cell r="C373" t="str">
            <v>叶运沛</v>
          </cell>
          <cell r="D373" t="str">
            <v>第一志愿</v>
          </cell>
          <cell r="E373" t="str">
            <v>农学院</v>
          </cell>
          <cell r="F373" t="str">
            <v>生物育种科学(植物类)</v>
          </cell>
          <cell r="G373" t="str">
            <v>25生物育种（植物类）1</v>
          </cell>
          <cell r="H373" t="str">
            <v>动物科学学院</v>
          </cell>
          <cell r="I373" t="str">
            <v>生物育种科学（动物类）</v>
          </cell>
        </row>
        <row r="374">
          <cell r="B374" t="str">
            <v>202528210216</v>
          </cell>
          <cell r="C374" t="str">
            <v>梅怡铃</v>
          </cell>
          <cell r="D374" t="str">
            <v>第一志愿</v>
          </cell>
          <cell r="E374" t="str">
            <v>食品学院</v>
          </cell>
          <cell r="F374" t="str">
            <v>生物工程</v>
          </cell>
          <cell r="G374" t="str">
            <v>25生物工程1</v>
          </cell>
          <cell r="H374" t="str">
            <v>水利与土木工程学院</v>
          </cell>
          <cell r="I374" t="str">
            <v>建筑学</v>
          </cell>
        </row>
        <row r="375">
          <cell r="B375" t="str">
            <v>202524110133</v>
          </cell>
          <cell r="C375" t="str">
            <v>姚毅</v>
          </cell>
          <cell r="D375" t="str">
            <v>第一志愿</v>
          </cell>
          <cell r="E375" t="str">
            <v>人文与法学学院</v>
          </cell>
          <cell r="F375" t="str">
            <v>汉语言文学</v>
          </cell>
          <cell r="G375" t="str">
            <v>25汉语言6</v>
          </cell>
          <cell r="H375" t="str">
            <v>外国语学院</v>
          </cell>
          <cell r="I375" t="str">
            <v>英语</v>
          </cell>
        </row>
        <row r="376">
          <cell r="B376" t="str">
            <v>202526210421</v>
          </cell>
          <cell r="C376" t="str">
            <v>邵婉宁</v>
          </cell>
          <cell r="D376" t="str">
            <v>第一志愿</v>
          </cell>
          <cell r="E376" t="str">
            <v>林学与风景园林学院</v>
          </cell>
          <cell r="F376" t="str">
            <v>林学</v>
          </cell>
          <cell r="G376" t="str">
            <v>25林学2</v>
          </cell>
          <cell r="H376" t="str">
            <v>公共管理学院</v>
          </cell>
          <cell r="I376" t="str">
            <v>行政管理</v>
          </cell>
        </row>
        <row r="377">
          <cell r="B377" t="str">
            <v>202518610109</v>
          </cell>
          <cell r="C377" t="str">
            <v>黄作娇</v>
          </cell>
          <cell r="D377" t="str">
            <v>第一志愿</v>
          </cell>
          <cell r="E377" t="str">
            <v>农学院</v>
          </cell>
          <cell r="F377" t="str">
            <v>种子科学与工程</v>
          </cell>
          <cell r="G377" t="str">
            <v>25种子科学2</v>
          </cell>
          <cell r="H377" t="str">
            <v>林学与风景园林学院</v>
          </cell>
          <cell r="I377" t="str">
            <v>森林保护</v>
          </cell>
        </row>
        <row r="378">
          <cell r="B378" t="str">
            <v>202514720227</v>
          </cell>
          <cell r="C378" t="str">
            <v>赵婷</v>
          </cell>
          <cell r="D378" t="str">
            <v>第一志愿</v>
          </cell>
          <cell r="E378" t="str">
            <v>农学院</v>
          </cell>
          <cell r="F378" t="str">
            <v>农学</v>
          </cell>
          <cell r="G378" t="str">
            <v>25农学1</v>
          </cell>
          <cell r="H378" t="str">
            <v>资源环境学院</v>
          </cell>
          <cell r="I378" t="str">
            <v>农业资源与环境（低碳农业）</v>
          </cell>
        </row>
        <row r="379">
          <cell r="B379" t="str">
            <v>202522310111</v>
          </cell>
          <cell r="C379" t="str">
            <v>黄家豪</v>
          </cell>
          <cell r="D379" t="str">
            <v>第一志愿</v>
          </cell>
          <cell r="E379" t="str">
            <v>食品学院</v>
          </cell>
          <cell r="F379" t="str">
            <v>食品科学与工程</v>
          </cell>
          <cell r="G379" t="str">
            <v>25食品工程1</v>
          </cell>
          <cell r="H379" t="str">
            <v>食品学院</v>
          </cell>
          <cell r="I379" t="str">
            <v>生物工程</v>
          </cell>
        </row>
        <row r="380">
          <cell r="B380" t="str">
            <v>202524310130</v>
          </cell>
          <cell r="C380" t="str">
            <v>邹洁宁</v>
          </cell>
          <cell r="D380" t="str">
            <v>第一志愿</v>
          </cell>
          <cell r="E380" t="str">
            <v>海洋学院</v>
          </cell>
          <cell r="F380" t="str">
            <v>海洋科学</v>
          </cell>
          <cell r="G380" t="str">
            <v>25海洋科学2</v>
          </cell>
          <cell r="H380" t="str">
            <v>外国语学院</v>
          </cell>
          <cell r="I380" t="str">
            <v>日语</v>
          </cell>
        </row>
        <row r="381">
          <cell r="B381" t="str">
            <v>202225310213</v>
          </cell>
          <cell r="C381" t="str">
            <v>廖洪城</v>
          </cell>
          <cell r="D381" t="str">
            <v>第一志愿</v>
          </cell>
          <cell r="E381" t="str">
            <v>人文与法学学院</v>
          </cell>
          <cell r="F381" t="str">
            <v>法学</v>
          </cell>
          <cell r="G381" t="str">
            <v>25法学6</v>
          </cell>
          <cell r="H381" t="str">
            <v>数学与信息学院、软件学院</v>
          </cell>
          <cell r="I381" t="str">
            <v>计算机科学与技术</v>
          </cell>
        </row>
        <row r="382">
          <cell r="B382" t="str">
            <v>202516110214</v>
          </cell>
          <cell r="C382" t="str">
            <v>任选光</v>
          </cell>
          <cell r="D382" t="str">
            <v>第一志愿</v>
          </cell>
          <cell r="E382" t="str">
            <v>植物保护学院</v>
          </cell>
          <cell r="F382" t="str">
            <v>植物保护</v>
          </cell>
          <cell r="G382" t="str">
            <v>25植保2</v>
          </cell>
          <cell r="H382" t="str">
            <v>园艺学院</v>
          </cell>
          <cell r="I382" t="str">
            <v>园艺</v>
          </cell>
        </row>
        <row r="383">
          <cell r="B383" t="str">
            <v>202529220113</v>
          </cell>
          <cell r="C383" t="str">
            <v>屈琰浩</v>
          </cell>
          <cell r="D383" t="str">
            <v>第一志愿</v>
          </cell>
          <cell r="E383" t="str">
            <v>外国语学院</v>
          </cell>
          <cell r="F383" t="str">
            <v>英语</v>
          </cell>
          <cell r="G383" t="str">
            <v>25英语1</v>
          </cell>
          <cell r="H383" t="str">
            <v>海洋学院</v>
          </cell>
          <cell r="I383" t="str">
            <v>水产养殖学（智慧渔业）</v>
          </cell>
        </row>
        <row r="384">
          <cell r="B384" t="str">
            <v>202528110128</v>
          </cell>
          <cell r="C384" t="str">
            <v>周彤</v>
          </cell>
          <cell r="D384" t="str">
            <v>第二志愿</v>
          </cell>
          <cell r="E384" t="str">
            <v>食品学院</v>
          </cell>
          <cell r="F384" t="str">
            <v>生物工程</v>
          </cell>
          <cell r="G384" t="str">
            <v>25生物工程1</v>
          </cell>
          <cell r="H384" t="str">
            <v>水利与土木工程学院</v>
          </cell>
          <cell r="I384" t="str">
            <v>土木工程</v>
          </cell>
        </row>
        <row r="385">
          <cell r="B385" t="str">
            <v>202524110533</v>
          </cell>
          <cell r="C385" t="str">
            <v>朱琳</v>
          </cell>
          <cell r="D385" t="str">
            <v>第一志愿</v>
          </cell>
          <cell r="E385" t="str">
            <v>人文与法学学院</v>
          </cell>
          <cell r="F385" t="str">
            <v>汉语言文学</v>
          </cell>
          <cell r="G385" t="str">
            <v>25汉语言5</v>
          </cell>
          <cell r="H385" t="str">
            <v>外国语学院</v>
          </cell>
          <cell r="I385" t="str">
            <v>英语</v>
          </cell>
        </row>
        <row r="386">
          <cell r="B386" t="str">
            <v>202314110105</v>
          </cell>
          <cell r="C386" t="str">
            <v>邓鑫豪</v>
          </cell>
          <cell r="D386" t="str">
            <v>第一志愿</v>
          </cell>
          <cell r="E386" t="str">
            <v>数学与信息学院、软件学院</v>
          </cell>
          <cell r="F386" t="str">
            <v>计算机科学与技术</v>
          </cell>
          <cell r="G386" t="str">
            <v>25计算机6</v>
          </cell>
          <cell r="H386" t="str">
            <v>资源环境学院</v>
          </cell>
          <cell r="I386" t="str">
            <v>环境科学</v>
          </cell>
        </row>
        <row r="387">
          <cell r="B387" t="str">
            <v>202516210211</v>
          </cell>
          <cell r="C387" t="str">
            <v>李康</v>
          </cell>
          <cell r="D387" t="str">
            <v>第一志愿</v>
          </cell>
          <cell r="E387" t="str">
            <v>食品学院</v>
          </cell>
          <cell r="F387" t="str">
            <v>包装工程</v>
          </cell>
          <cell r="G387" t="str">
            <v>25包装工程1</v>
          </cell>
          <cell r="H387" t="str">
            <v>园艺学院</v>
          </cell>
          <cell r="I387" t="str">
            <v>茶学</v>
          </cell>
        </row>
        <row r="388">
          <cell r="B388" t="str">
            <v>202526310213</v>
          </cell>
          <cell r="C388" t="str">
            <v>刘家瑞</v>
          </cell>
          <cell r="D388" t="str">
            <v>第一志愿</v>
          </cell>
          <cell r="E388" t="str">
            <v>水利与土木工程学院</v>
          </cell>
          <cell r="F388" t="str">
            <v>水利水电工程</v>
          </cell>
          <cell r="G388" t="str">
            <v>25水利水电1</v>
          </cell>
          <cell r="H388" t="str">
            <v>公共管理学院</v>
          </cell>
          <cell r="I388" t="str">
            <v>劳动与社会保障</v>
          </cell>
        </row>
        <row r="389">
          <cell r="B389" t="str">
            <v>202526410331</v>
          </cell>
          <cell r="C389" t="str">
            <v>张笑函</v>
          </cell>
          <cell r="D389" t="str">
            <v>第一志愿</v>
          </cell>
          <cell r="E389" t="str">
            <v>艺术学院</v>
          </cell>
          <cell r="F389" t="str">
            <v>广播电视编导</v>
          </cell>
          <cell r="G389" t="str">
            <v>25广电编导1</v>
          </cell>
          <cell r="H389" t="str">
            <v>公共管理学院</v>
          </cell>
          <cell r="I389" t="str">
            <v>社会工作</v>
          </cell>
        </row>
        <row r="390">
          <cell r="B390" t="str">
            <v>202523720211</v>
          </cell>
          <cell r="C390" t="str">
            <v>黄怡慧</v>
          </cell>
          <cell r="D390" t="str">
            <v>第一志愿</v>
          </cell>
          <cell r="E390" t="str">
            <v>经济管理学院</v>
          </cell>
          <cell r="F390" t="str">
            <v>市场营销(大数据创新班)</v>
          </cell>
          <cell r="G390" t="str">
            <v>25市场营销（大数据班）1</v>
          </cell>
          <cell r="H390" t="str">
            <v>经济管理学院</v>
          </cell>
          <cell r="I390" t="str">
            <v>人力资源管理(云端HR创新班)</v>
          </cell>
        </row>
        <row r="391">
          <cell r="B391" t="str">
            <v>202428110213</v>
          </cell>
          <cell r="C391" t="str">
            <v>邵华泽</v>
          </cell>
          <cell r="D391" t="str">
            <v>第一志愿</v>
          </cell>
          <cell r="E391" t="str">
            <v>水利与土木工程学院</v>
          </cell>
          <cell r="F391" t="str">
            <v>水利水电工程</v>
          </cell>
          <cell r="G391" t="str">
            <v>24水利水电3</v>
          </cell>
          <cell r="H391" t="str">
            <v>水利与土木工程学院</v>
          </cell>
          <cell r="I391" t="str">
            <v>土木工程</v>
          </cell>
        </row>
        <row r="392">
          <cell r="B392" t="str">
            <v>202518120121</v>
          </cell>
          <cell r="C392" t="str">
            <v>任灿阳</v>
          </cell>
          <cell r="D392" t="str">
            <v>第一志愿</v>
          </cell>
          <cell r="E392" t="str">
            <v>食品学院</v>
          </cell>
          <cell r="F392" t="str">
            <v>食品科学与工程</v>
          </cell>
          <cell r="G392" t="str">
            <v>25食品工程3</v>
          </cell>
          <cell r="H392" t="str">
            <v>林学与风景园林学院</v>
          </cell>
          <cell r="I392" t="str">
            <v>林学(丁颖创新班)</v>
          </cell>
        </row>
        <row r="393">
          <cell r="B393" t="str">
            <v>202325610229</v>
          </cell>
          <cell r="C393" t="str">
            <v>赵子贤</v>
          </cell>
          <cell r="D393" t="str">
            <v>第一志愿</v>
          </cell>
          <cell r="E393" t="str">
            <v>数学与信息学院、软件学院</v>
          </cell>
          <cell r="F393" t="str">
            <v>数学与应用数学(长基计划创新班)</v>
          </cell>
          <cell r="G393" t="str">
            <v>25数学(创新班)1</v>
          </cell>
          <cell r="H393" t="str">
            <v>数学与信息学院、软件学院</v>
          </cell>
          <cell r="I393" t="str">
            <v>统计学</v>
          </cell>
        </row>
        <row r="394">
          <cell r="B394" t="str">
            <v>202524310204</v>
          </cell>
          <cell r="C394" t="str">
            <v>黄涛</v>
          </cell>
          <cell r="D394" t="str">
            <v>第一志愿</v>
          </cell>
          <cell r="E394" t="str">
            <v>人文与法学学院</v>
          </cell>
          <cell r="F394" t="str">
            <v>历史学</v>
          </cell>
          <cell r="G394" t="str">
            <v>25历史学3</v>
          </cell>
          <cell r="H394" t="str">
            <v>外国语学院</v>
          </cell>
          <cell r="I394" t="str">
            <v>日语</v>
          </cell>
        </row>
        <row r="395">
          <cell r="B395" t="str">
            <v>202528150211</v>
          </cell>
          <cell r="C395" t="str">
            <v>李林卓</v>
          </cell>
          <cell r="D395" t="str">
            <v>第一志愿</v>
          </cell>
          <cell r="E395" t="str">
            <v>水利与土木工程学院</v>
          </cell>
          <cell r="F395" t="str">
            <v>水利水电工程</v>
          </cell>
          <cell r="G395" t="str">
            <v>25水利水电4</v>
          </cell>
          <cell r="H395" t="str">
            <v>水利与土木工程学院</v>
          </cell>
          <cell r="I395" t="str">
            <v>土木工程(智能建造)</v>
          </cell>
        </row>
        <row r="396">
          <cell r="B396" t="str">
            <v>202517310333</v>
          </cell>
          <cell r="C396" t="str">
            <v>邹琪</v>
          </cell>
          <cell r="D396" t="str">
            <v>第一志愿</v>
          </cell>
          <cell r="E396" t="str">
            <v>艺术学院</v>
          </cell>
          <cell r="F396" t="str">
            <v>产品设计</v>
          </cell>
          <cell r="G396" t="str">
            <v>25产品设计2</v>
          </cell>
          <cell r="H396" t="str">
            <v>艺术学院</v>
          </cell>
          <cell r="I396" t="str">
            <v>服装与服饰设计</v>
          </cell>
        </row>
        <row r="397">
          <cell r="B397" t="str">
            <v>202513210414</v>
          </cell>
          <cell r="C397" t="str">
            <v>马万语</v>
          </cell>
          <cell r="D397" t="str">
            <v>第一志愿</v>
          </cell>
          <cell r="E397" t="str">
            <v>动物科学学院</v>
          </cell>
          <cell r="F397" t="str">
            <v>动物科学</v>
          </cell>
          <cell r="G397" t="str">
            <v>25动物科学3</v>
          </cell>
          <cell r="H397" t="str">
            <v>植物保护学院</v>
          </cell>
          <cell r="I397" t="str">
            <v>植物保护</v>
          </cell>
        </row>
        <row r="398">
          <cell r="B398" t="str">
            <v>202514720120</v>
          </cell>
          <cell r="C398" t="str">
            <v>王国妃</v>
          </cell>
          <cell r="D398" t="str">
            <v>第二志愿</v>
          </cell>
          <cell r="E398" t="str">
            <v>公共管理学院</v>
          </cell>
          <cell r="F398" t="str">
            <v>行政管理</v>
          </cell>
          <cell r="G398" t="str">
            <v>25行政管理4</v>
          </cell>
          <cell r="H398" t="str">
            <v>资源环境学院</v>
          </cell>
          <cell r="I398" t="str">
            <v>农业资源与环境（低碳农业）</v>
          </cell>
        </row>
        <row r="399">
          <cell r="B399" t="str">
            <v>202526610103</v>
          </cell>
          <cell r="C399" t="str">
            <v>陈泳珊</v>
          </cell>
          <cell r="D399" t="str">
            <v>第一志愿</v>
          </cell>
          <cell r="E399" t="str">
            <v>食品学院</v>
          </cell>
          <cell r="F399" t="str">
            <v>包装工程</v>
          </cell>
          <cell r="G399" t="str">
            <v>25包装工程1</v>
          </cell>
          <cell r="H399" t="str">
            <v>公共管理学院</v>
          </cell>
          <cell r="I399" t="str">
            <v>土地资源管理</v>
          </cell>
        </row>
        <row r="400">
          <cell r="B400" t="str">
            <v>202533610101</v>
          </cell>
          <cell r="C400" t="str">
            <v>曹彬阳</v>
          </cell>
          <cell r="D400" t="str">
            <v>第一志愿</v>
          </cell>
          <cell r="E400" t="str">
            <v>材料与化学工程学院</v>
          </cell>
          <cell r="F400" t="str">
            <v>应用化学</v>
          </cell>
          <cell r="G400" t="str">
            <v>25应用化学1</v>
          </cell>
          <cell r="H400" t="str">
            <v>材料与化学工程学院</v>
          </cell>
          <cell r="I400" t="str">
            <v>制药工程</v>
          </cell>
        </row>
        <row r="401">
          <cell r="B401" t="str">
            <v>202428210230</v>
          </cell>
          <cell r="C401" t="str">
            <v>钟凌花</v>
          </cell>
          <cell r="D401" t="str">
            <v>第一志愿</v>
          </cell>
          <cell r="E401" t="str">
            <v>公共管理学院</v>
          </cell>
          <cell r="F401" t="str">
            <v>行政管理</v>
          </cell>
          <cell r="G401" t="str">
            <v>25行政管理4</v>
          </cell>
          <cell r="H401" t="str">
            <v>水利与土木工程学院</v>
          </cell>
          <cell r="I401" t="str">
            <v>建筑学</v>
          </cell>
        </row>
        <row r="402">
          <cell r="B402" t="str">
            <v>202528150128</v>
          </cell>
          <cell r="C402" t="str">
            <v>赵阳</v>
          </cell>
          <cell r="D402" t="str">
            <v>第二志愿</v>
          </cell>
          <cell r="E402" t="str">
            <v>水利与土木工程学院</v>
          </cell>
          <cell r="F402" t="str">
            <v>水利水电工程</v>
          </cell>
          <cell r="G402" t="str">
            <v>25水利水电3</v>
          </cell>
          <cell r="H402" t="str">
            <v>水利与土木工程学院</v>
          </cell>
          <cell r="I402" t="str">
            <v>土木工程(智能建造)</v>
          </cell>
        </row>
        <row r="403">
          <cell r="B403" t="str">
            <v>202518210209</v>
          </cell>
          <cell r="C403" t="str">
            <v>韩易安</v>
          </cell>
          <cell r="D403" t="str">
            <v>第一志愿</v>
          </cell>
          <cell r="E403" t="str">
            <v>海洋学院</v>
          </cell>
          <cell r="F403" t="str">
            <v>海洋科学</v>
          </cell>
          <cell r="G403" t="str">
            <v>25海洋科学3</v>
          </cell>
          <cell r="H403" t="str">
            <v>林学与风景园林学院</v>
          </cell>
          <cell r="I403" t="str">
            <v>风景园林</v>
          </cell>
        </row>
        <row r="404">
          <cell r="B404" t="str">
            <v>202529210230</v>
          </cell>
          <cell r="C404" t="str">
            <v>朱慧仪</v>
          </cell>
          <cell r="D404" t="str">
            <v>第一志愿</v>
          </cell>
          <cell r="E404" t="str">
            <v>园艺学院</v>
          </cell>
          <cell r="F404" t="str">
            <v>茶学</v>
          </cell>
          <cell r="G404" t="str">
            <v>25茶学2</v>
          </cell>
          <cell r="H404" t="str">
            <v>海洋学院</v>
          </cell>
          <cell r="I404" t="str">
            <v>水产养殖学</v>
          </cell>
        </row>
        <row r="405">
          <cell r="B405" t="str">
            <v>202524310110</v>
          </cell>
          <cell r="C405" t="str">
            <v>邝振祖</v>
          </cell>
          <cell r="D405" t="str">
            <v>第二志愿</v>
          </cell>
          <cell r="E405" t="str">
            <v>公共管理学院</v>
          </cell>
          <cell r="F405" t="str">
            <v>土地资源管理</v>
          </cell>
          <cell r="G405" t="str">
            <v>25土管1</v>
          </cell>
          <cell r="H405" t="str">
            <v>外国语学院</v>
          </cell>
          <cell r="I405" t="str">
            <v>日语</v>
          </cell>
        </row>
        <row r="406">
          <cell r="B406" t="str">
            <v>202526610209</v>
          </cell>
          <cell r="C406" t="str">
            <v>刘慧滢</v>
          </cell>
          <cell r="D406" t="str">
            <v>第一志愿</v>
          </cell>
          <cell r="E406" t="str">
            <v>经济管理学院</v>
          </cell>
          <cell r="F406" t="str">
            <v>工商管理(+AI创新班)</v>
          </cell>
          <cell r="G406" t="str">
            <v>25工商管理(+AI创新班)1</v>
          </cell>
          <cell r="H406" t="str">
            <v>公共管理学院</v>
          </cell>
          <cell r="I406" t="str">
            <v>土地资源管理</v>
          </cell>
        </row>
        <row r="407">
          <cell r="B407" t="str">
            <v>202526410325</v>
          </cell>
          <cell r="C407" t="str">
            <v>王紫涵</v>
          </cell>
          <cell r="D407" t="str">
            <v>第一志愿</v>
          </cell>
          <cell r="E407" t="str">
            <v>外国语学院</v>
          </cell>
          <cell r="F407" t="str">
            <v>英语</v>
          </cell>
          <cell r="G407" t="str">
            <v>25英语3</v>
          </cell>
          <cell r="H407" t="str">
            <v>公共管理学院</v>
          </cell>
          <cell r="I407" t="str">
            <v>社会工作</v>
          </cell>
        </row>
        <row r="408">
          <cell r="B408" t="str">
            <v>202518210203</v>
          </cell>
          <cell r="C408" t="str">
            <v>邓钧瑜</v>
          </cell>
          <cell r="D408" t="str">
            <v>第一志愿</v>
          </cell>
          <cell r="E408" t="str">
            <v>公共管理学院</v>
          </cell>
          <cell r="F408" t="str">
            <v>行政管理</v>
          </cell>
          <cell r="G408" t="str">
            <v>25行政管理4</v>
          </cell>
          <cell r="H408" t="str">
            <v>林学与风景园林学院</v>
          </cell>
          <cell r="I408" t="str">
            <v>风景园林</v>
          </cell>
        </row>
        <row r="409">
          <cell r="B409" t="str">
            <v>202526610216</v>
          </cell>
          <cell r="C409" t="str">
            <v>彭嘉睿</v>
          </cell>
          <cell r="D409" t="str">
            <v>第一志愿</v>
          </cell>
          <cell r="E409" t="str">
            <v>经济管理学院</v>
          </cell>
          <cell r="F409" t="str">
            <v>金融学</v>
          </cell>
          <cell r="G409" t="str">
            <v>25金融学2</v>
          </cell>
          <cell r="H409" t="str">
            <v>公共管理学院</v>
          </cell>
          <cell r="I409" t="str">
            <v>土地资源管理</v>
          </cell>
        </row>
        <row r="410">
          <cell r="B410" t="str">
            <v>202428110125</v>
          </cell>
          <cell r="C410" t="str">
            <v>唐钥鑫</v>
          </cell>
          <cell r="D410" t="str">
            <v>第一志愿</v>
          </cell>
          <cell r="E410" t="str">
            <v>水利与土木工程学院</v>
          </cell>
          <cell r="F410" t="str">
            <v>水利水电工程</v>
          </cell>
          <cell r="G410" t="str">
            <v>24水利水电2</v>
          </cell>
          <cell r="H410" t="str">
            <v>水利与土木工程学院</v>
          </cell>
          <cell r="I410" t="str">
            <v>土木工程</v>
          </cell>
        </row>
        <row r="411">
          <cell r="B411" t="str">
            <v>202526310223</v>
          </cell>
          <cell r="C411" t="str">
            <v>谢依洵</v>
          </cell>
          <cell r="D411" t="str">
            <v>第一志愿</v>
          </cell>
          <cell r="E411" t="str">
            <v>人文与法学学院</v>
          </cell>
          <cell r="F411" t="str">
            <v>法学</v>
          </cell>
          <cell r="G411" t="str">
            <v>25法学2</v>
          </cell>
          <cell r="H411" t="str">
            <v>公共管理学院</v>
          </cell>
          <cell r="I411" t="str">
            <v>劳动与社会保障</v>
          </cell>
        </row>
        <row r="412">
          <cell r="B412" t="str">
            <v>202523120118</v>
          </cell>
          <cell r="C412" t="str">
            <v>苏振轩</v>
          </cell>
          <cell r="D412" t="str">
            <v>第一志愿</v>
          </cell>
          <cell r="E412" t="str">
            <v>工程学院</v>
          </cell>
          <cell r="F412" t="str">
            <v>电气工程及其自动化</v>
          </cell>
          <cell r="G412" t="str">
            <v>25电气工程2</v>
          </cell>
          <cell r="H412" t="str">
            <v>经济管理学院</v>
          </cell>
          <cell r="I412" t="str">
            <v>会计学(ACCA创新实验班)</v>
          </cell>
        </row>
        <row r="413">
          <cell r="B413" t="str">
            <v>202511310326</v>
          </cell>
          <cell r="C413" t="str">
            <v>赵珞言</v>
          </cell>
          <cell r="D413" t="str">
            <v>第一志愿</v>
          </cell>
          <cell r="E413" t="str">
            <v>人文与法学学院</v>
          </cell>
          <cell r="F413" t="str">
            <v>法学</v>
          </cell>
          <cell r="G413" t="str">
            <v>25法学7</v>
          </cell>
          <cell r="H413" t="str">
            <v>人文与法学学院</v>
          </cell>
          <cell r="I413" t="str">
            <v>汉语言文学</v>
          </cell>
        </row>
        <row r="414">
          <cell r="B414" t="str">
            <v>202528110110</v>
          </cell>
          <cell r="C414" t="str">
            <v>刘雨</v>
          </cell>
          <cell r="D414" t="str">
            <v>第一志愿</v>
          </cell>
          <cell r="E414" t="str">
            <v>人工智能与低空技术学院</v>
          </cell>
          <cell r="F414" t="str">
            <v>电子信息工程</v>
          </cell>
          <cell r="G414" t="str">
            <v>25电信1</v>
          </cell>
          <cell r="H414" t="str">
            <v>水利与土木工程学院</v>
          </cell>
          <cell r="I414" t="str">
            <v>土木工程</v>
          </cell>
        </row>
        <row r="415">
          <cell r="B415" t="str">
            <v>202426410113</v>
          </cell>
          <cell r="C415" t="str">
            <v>李静</v>
          </cell>
          <cell r="D415" t="str">
            <v>第一志愿</v>
          </cell>
          <cell r="E415" t="str">
            <v>人文与法学学院</v>
          </cell>
          <cell r="F415" t="str">
            <v>法学</v>
          </cell>
          <cell r="G415" t="str">
            <v>25法学8</v>
          </cell>
          <cell r="H415" t="str">
            <v>公共管理学院</v>
          </cell>
          <cell r="I415" t="str">
            <v>社会工作</v>
          </cell>
        </row>
        <row r="416">
          <cell r="B416" t="str">
            <v>202525310211</v>
          </cell>
          <cell r="C416" t="str">
            <v>罗为笑</v>
          </cell>
          <cell r="D416" t="str">
            <v>第一志愿</v>
          </cell>
          <cell r="E416" t="str">
            <v>人工智能与低空技术学院</v>
          </cell>
          <cell r="F416" t="str">
            <v>电子信息工程</v>
          </cell>
          <cell r="G416" t="str">
            <v>25电信2</v>
          </cell>
          <cell r="H416" t="str">
            <v>数学与信息学院、软件学院</v>
          </cell>
          <cell r="I416" t="str">
            <v>计算机科学与技术</v>
          </cell>
        </row>
        <row r="417">
          <cell r="B417" t="str">
            <v>202529220231</v>
          </cell>
          <cell r="C417" t="str">
            <v>郑述韬</v>
          </cell>
          <cell r="D417" t="str">
            <v>第一志愿</v>
          </cell>
          <cell r="E417" t="str">
            <v>工程学院</v>
          </cell>
          <cell r="F417" t="str">
            <v>车辆工程</v>
          </cell>
          <cell r="G417" t="str">
            <v>25车辆工程2</v>
          </cell>
          <cell r="H417" t="str">
            <v>海洋学院</v>
          </cell>
          <cell r="I417" t="str">
            <v>水产养殖学（智慧渔业）</v>
          </cell>
        </row>
        <row r="418">
          <cell r="B418" t="str">
            <v>202528210215</v>
          </cell>
          <cell r="C418" t="str">
            <v>马淑媛</v>
          </cell>
          <cell r="D418" t="str">
            <v>第一志愿</v>
          </cell>
          <cell r="E418" t="str">
            <v>工程学院</v>
          </cell>
          <cell r="F418" t="str">
            <v>工业设计</v>
          </cell>
          <cell r="G418" t="str">
            <v>25工业设计1</v>
          </cell>
          <cell r="H418" t="str">
            <v>水利与土木工程学院</v>
          </cell>
          <cell r="I418" t="str">
            <v>建筑学</v>
          </cell>
        </row>
        <row r="419">
          <cell r="B419" t="str">
            <v>202526110101</v>
          </cell>
          <cell r="C419" t="str">
            <v>陈锦琳</v>
          </cell>
          <cell r="D419" t="str">
            <v>第一志愿</v>
          </cell>
          <cell r="E419" t="str">
            <v>人文与法学学院</v>
          </cell>
          <cell r="F419" t="str">
            <v>汉语言文学</v>
          </cell>
          <cell r="G419" t="str">
            <v>25汉语言3</v>
          </cell>
          <cell r="H419" t="str">
            <v>公共管理学院</v>
          </cell>
          <cell r="I419" t="str">
            <v>公共事业管理</v>
          </cell>
        </row>
        <row r="420">
          <cell r="B420" t="str">
            <v>202428110525</v>
          </cell>
          <cell r="C420" t="str">
            <v>杨心语</v>
          </cell>
          <cell r="D420" t="str">
            <v>第一志愿</v>
          </cell>
          <cell r="E420" t="str">
            <v>工程学院</v>
          </cell>
          <cell r="F420" t="str">
            <v>车辆工程</v>
          </cell>
          <cell r="G420" t="str">
            <v>25车辆工程2</v>
          </cell>
          <cell r="H420" t="str">
            <v>水利与土木工程学院</v>
          </cell>
          <cell r="I420" t="str">
            <v>土木工程</v>
          </cell>
        </row>
        <row r="421">
          <cell r="B421" t="str">
            <v>202525810127</v>
          </cell>
          <cell r="C421" t="str">
            <v>许韦垚</v>
          </cell>
          <cell r="D421" t="str">
            <v>第一志愿</v>
          </cell>
          <cell r="E421" t="str">
            <v>数学与信息学院、软件学院</v>
          </cell>
          <cell r="F421" t="str">
            <v>计算机科学与技术</v>
          </cell>
          <cell r="G421" t="str">
            <v>25计算机6</v>
          </cell>
          <cell r="H421" t="str">
            <v>数学与信息学院、软件学院</v>
          </cell>
          <cell r="I421" t="str">
            <v>信息与计算科学</v>
          </cell>
        </row>
        <row r="422">
          <cell r="B422" t="str">
            <v>202518310124</v>
          </cell>
          <cell r="C422" t="str">
            <v>石一诺</v>
          </cell>
          <cell r="D422" t="str">
            <v>第一志愿</v>
          </cell>
          <cell r="E422" t="str">
            <v>人文与法学学院</v>
          </cell>
          <cell r="F422" t="str">
            <v>汉语言文学</v>
          </cell>
          <cell r="G422" t="str">
            <v>25汉语言7</v>
          </cell>
          <cell r="H422" t="str">
            <v>林学与风景园林学院</v>
          </cell>
          <cell r="I422" t="str">
            <v>城乡规划</v>
          </cell>
        </row>
        <row r="423">
          <cell r="B423" t="str">
            <v>202514720202</v>
          </cell>
          <cell r="C423" t="str">
            <v>陈雨虹</v>
          </cell>
          <cell r="D423" t="str">
            <v>第一志愿</v>
          </cell>
          <cell r="E423" t="str">
            <v>数学与信息学院、软件学院</v>
          </cell>
          <cell r="F423" t="str">
            <v>统计学</v>
          </cell>
          <cell r="G423" t="str">
            <v>25统计学2</v>
          </cell>
          <cell r="H423" t="str">
            <v>资源环境学院</v>
          </cell>
          <cell r="I423" t="str">
            <v>农业资源与环境（低碳农业）</v>
          </cell>
        </row>
        <row r="424">
          <cell r="B424" t="str">
            <v>202516160127</v>
          </cell>
          <cell r="C424" t="str">
            <v>赵朵朵</v>
          </cell>
          <cell r="D424" t="str">
            <v>第一志愿</v>
          </cell>
          <cell r="E424" t="str">
            <v>人工智能与低空技术学院</v>
          </cell>
          <cell r="F424" t="str">
            <v>电子信息科学与技术</v>
          </cell>
          <cell r="G424" t="str">
            <v>25电信科技1</v>
          </cell>
          <cell r="H424" t="str">
            <v>园艺学院</v>
          </cell>
          <cell r="I424" t="str">
            <v>园艺(丁颖创新班)</v>
          </cell>
        </row>
        <row r="425">
          <cell r="B425" t="str">
            <v>202528150113</v>
          </cell>
          <cell r="C425" t="str">
            <v>林坤杰</v>
          </cell>
          <cell r="D425" t="str">
            <v>第一志愿</v>
          </cell>
          <cell r="E425" t="str">
            <v>人工智能与低空技术学院</v>
          </cell>
          <cell r="F425" t="str">
            <v>光电信息科学与工程</v>
          </cell>
          <cell r="G425" t="str">
            <v>25光信息1</v>
          </cell>
          <cell r="H425" t="str">
            <v>水利与土木工程学院</v>
          </cell>
          <cell r="I425" t="str">
            <v>土木工程(智能建造)</v>
          </cell>
        </row>
        <row r="426">
          <cell r="B426" t="str">
            <v>202518320116</v>
          </cell>
          <cell r="C426" t="str">
            <v>列展熙</v>
          </cell>
          <cell r="D426" t="str">
            <v>第二志愿</v>
          </cell>
          <cell r="E426" t="str">
            <v>林学与风景园林学院</v>
          </cell>
          <cell r="F426" t="str">
            <v>林学</v>
          </cell>
          <cell r="G426" t="str">
            <v>25林学2</v>
          </cell>
          <cell r="H426" t="str">
            <v>林学与风景园林学院</v>
          </cell>
          <cell r="I426" t="str">
            <v>城乡规划(乡村振兴)</v>
          </cell>
        </row>
        <row r="427">
          <cell r="B427" t="str">
            <v>202514320301</v>
          </cell>
          <cell r="C427" t="str">
            <v>陈柏娴</v>
          </cell>
          <cell r="D427" t="str">
            <v>第一志愿</v>
          </cell>
          <cell r="E427" t="str">
            <v>工程学院</v>
          </cell>
          <cell r="F427" t="str">
            <v>电气工程及其自动化</v>
          </cell>
          <cell r="G427" t="str">
            <v>25电气工程2</v>
          </cell>
          <cell r="H427" t="str">
            <v>资源环境学院</v>
          </cell>
          <cell r="I427" t="str">
            <v>地理信息科学（空间大数据分析）</v>
          </cell>
        </row>
        <row r="428">
          <cell r="B428" t="str">
            <v>202525720108</v>
          </cell>
          <cell r="C428" t="str">
            <v>李铭杰</v>
          </cell>
          <cell r="D428" t="str">
            <v>第一志愿</v>
          </cell>
          <cell r="E428" t="str">
            <v>人工智能与低空技术学院</v>
          </cell>
          <cell r="F428" t="str">
            <v>电子信息工程（数字技术创新班）</v>
          </cell>
          <cell r="G428" t="str">
            <v>25电信(创新班)1</v>
          </cell>
          <cell r="H428" t="str">
            <v>数学与信息学院、软件学院</v>
          </cell>
          <cell r="I428" t="str">
            <v>信息与计算科学(卓越创新班)</v>
          </cell>
        </row>
        <row r="429">
          <cell r="B429" t="str">
            <v>202529210218</v>
          </cell>
          <cell r="C429" t="str">
            <v>孙一鸣</v>
          </cell>
          <cell r="D429" t="str">
            <v>第一志愿</v>
          </cell>
          <cell r="E429" t="str">
            <v>食品学院</v>
          </cell>
          <cell r="F429" t="str">
            <v>生物工程</v>
          </cell>
          <cell r="G429" t="str">
            <v>25生物工程2</v>
          </cell>
          <cell r="H429" t="str">
            <v>海洋学院</v>
          </cell>
          <cell r="I429" t="str">
            <v>水产养殖学</v>
          </cell>
        </row>
        <row r="430">
          <cell r="B430" t="str">
            <v>202514410207</v>
          </cell>
          <cell r="C430" t="str">
            <v>李嘉琳</v>
          </cell>
          <cell r="D430" t="str">
            <v>第一志愿</v>
          </cell>
          <cell r="E430" t="str">
            <v>数学与信息学院、软件学院</v>
          </cell>
          <cell r="F430" t="str">
            <v>软件工程[软件]</v>
          </cell>
          <cell r="G430" t="str">
            <v>25软工R4</v>
          </cell>
          <cell r="H430" t="str">
            <v>资源环境学院</v>
          </cell>
          <cell r="I430" t="str">
            <v>环境工程</v>
          </cell>
        </row>
        <row r="431">
          <cell r="B431" t="str">
            <v>202518710103</v>
          </cell>
          <cell r="C431" t="str">
            <v>陈宥涵</v>
          </cell>
          <cell r="D431" t="str">
            <v>第一志愿</v>
          </cell>
          <cell r="E431" t="str">
            <v>食品学院</v>
          </cell>
          <cell r="F431" t="str">
            <v>食品科学与工程</v>
          </cell>
          <cell r="G431" t="str">
            <v>25食品工程3</v>
          </cell>
          <cell r="H431" t="str">
            <v>林学与风景园林学院</v>
          </cell>
          <cell r="I431" t="str">
            <v>园林</v>
          </cell>
        </row>
        <row r="432">
          <cell r="B432" t="str">
            <v>202516110107</v>
          </cell>
          <cell r="C432" t="str">
            <v>李俊杰</v>
          </cell>
          <cell r="D432" t="str">
            <v>第一志愿</v>
          </cell>
          <cell r="E432" t="str">
            <v>工程学院</v>
          </cell>
          <cell r="F432" t="str">
            <v>车辆工程</v>
          </cell>
          <cell r="G432" t="str">
            <v>25车辆工程2</v>
          </cell>
          <cell r="H432" t="str">
            <v>园艺学院</v>
          </cell>
          <cell r="I432" t="str">
            <v>园艺</v>
          </cell>
        </row>
        <row r="433">
          <cell r="B433" t="str">
            <v>202518810108</v>
          </cell>
          <cell r="C433" t="str">
            <v>黄子凤</v>
          </cell>
          <cell r="D433" t="str">
            <v>第二志愿</v>
          </cell>
          <cell r="E433" t="str">
            <v>水利与土木工程学院</v>
          </cell>
          <cell r="F433" t="str">
            <v>水利水电工程</v>
          </cell>
          <cell r="G433" t="str">
            <v>25水利水电4</v>
          </cell>
          <cell r="H433" t="str">
            <v>林学与风景园林学院</v>
          </cell>
          <cell r="I433" t="str">
            <v>国家公园建设与管理</v>
          </cell>
        </row>
        <row r="434">
          <cell r="B434" t="str">
            <v>202518410104</v>
          </cell>
          <cell r="C434" t="str">
            <v>陈畅</v>
          </cell>
          <cell r="D434" t="str">
            <v>第一志愿</v>
          </cell>
          <cell r="E434" t="str">
            <v>生命科学学院</v>
          </cell>
          <cell r="F434" t="str">
            <v>生物科学</v>
          </cell>
          <cell r="G434" t="str">
            <v>25生物科学1</v>
          </cell>
          <cell r="H434" t="str">
            <v>林学与风景园林学院</v>
          </cell>
          <cell r="I434" t="str">
            <v>草业科学</v>
          </cell>
        </row>
        <row r="435">
          <cell r="B435" t="str">
            <v>202429110208</v>
          </cell>
          <cell r="C435" t="str">
            <v>李文姬</v>
          </cell>
          <cell r="D435" t="str">
            <v>第一志愿</v>
          </cell>
          <cell r="E435" t="str">
            <v>人工智能与低空技术学院</v>
          </cell>
          <cell r="F435" t="str">
            <v>电子信息科学与技术</v>
          </cell>
          <cell r="G435" t="str">
            <v>25电信科技2</v>
          </cell>
          <cell r="H435" t="str">
            <v>海洋学院</v>
          </cell>
          <cell r="I435" t="str">
            <v>海洋科学</v>
          </cell>
        </row>
        <row r="436">
          <cell r="B436" t="str">
            <v>202418710107</v>
          </cell>
          <cell r="C436" t="str">
            <v>范以乐</v>
          </cell>
          <cell r="D436" t="str">
            <v>第一志愿</v>
          </cell>
          <cell r="E436" t="str">
            <v>林学与风景园林学院</v>
          </cell>
          <cell r="F436" t="str">
            <v>林学</v>
          </cell>
          <cell r="G436" t="str">
            <v>25林学1</v>
          </cell>
          <cell r="H436" t="str">
            <v>林学与风景园林学院</v>
          </cell>
          <cell r="I436" t="str">
            <v>园林</v>
          </cell>
        </row>
        <row r="437">
          <cell r="B437" t="str">
            <v>202428210225</v>
          </cell>
          <cell r="C437" t="str">
            <v>谢慧冰</v>
          </cell>
          <cell r="D437" t="str">
            <v>第二志愿</v>
          </cell>
          <cell r="E437" t="str">
            <v>林学与风景园林学院</v>
          </cell>
          <cell r="F437" t="str">
            <v>中药资源与开发</v>
          </cell>
          <cell r="G437" t="str">
            <v>25中药资源1</v>
          </cell>
          <cell r="H437" t="str">
            <v>水利与土木工程学院</v>
          </cell>
          <cell r="I437" t="str">
            <v>建筑学</v>
          </cell>
        </row>
        <row r="438">
          <cell r="B438" t="str">
            <v>202517710103</v>
          </cell>
          <cell r="C438" t="str">
            <v>党伊诺</v>
          </cell>
          <cell r="D438" t="str">
            <v>第一志愿</v>
          </cell>
          <cell r="E438" t="str">
            <v>艺术学院</v>
          </cell>
          <cell r="F438" t="str">
            <v>产品设计</v>
          </cell>
          <cell r="G438" t="str">
            <v>25产品设计2</v>
          </cell>
          <cell r="H438" t="str">
            <v>艺术学院</v>
          </cell>
          <cell r="I438" t="str">
            <v>环境设计</v>
          </cell>
        </row>
        <row r="439">
          <cell r="B439" t="str">
            <v>202523720225</v>
          </cell>
          <cell r="C439" t="str">
            <v>皮晨茜</v>
          </cell>
          <cell r="D439" t="str">
            <v>第一志愿</v>
          </cell>
          <cell r="E439" t="str">
            <v>动物科学学院</v>
          </cell>
          <cell r="F439" t="str">
            <v>动物科学</v>
          </cell>
          <cell r="G439" t="str">
            <v>25动物科学1</v>
          </cell>
          <cell r="H439" t="str">
            <v>经济管理学院</v>
          </cell>
          <cell r="I439" t="str">
            <v>人力资源管理(云端HR创新班)</v>
          </cell>
        </row>
        <row r="440">
          <cell r="B440" t="str">
            <v>202528110212</v>
          </cell>
          <cell r="C440" t="str">
            <v>刘春妤</v>
          </cell>
          <cell r="D440" t="str">
            <v>第一志愿</v>
          </cell>
          <cell r="E440" t="str">
            <v>水利与土木工程学院</v>
          </cell>
          <cell r="F440" t="str">
            <v>水利水电工程</v>
          </cell>
          <cell r="G440" t="str">
            <v>25水利水电3</v>
          </cell>
          <cell r="H440" t="str">
            <v>水利与土木工程学院</v>
          </cell>
          <cell r="I440" t="str">
            <v>土木工程</v>
          </cell>
        </row>
        <row r="441">
          <cell r="B441" t="str">
            <v>202518310102</v>
          </cell>
          <cell r="C441" t="str">
            <v>池屹天</v>
          </cell>
          <cell r="D441" t="str">
            <v>第一志愿</v>
          </cell>
          <cell r="E441" t="str">
            <v>外国语学院</v>
          </cell>
          <cell r="F441" t="str">
            <v>日语</v>
          </cell>
          <cell r="G441" t="str">
            <v>25日语2</v>
          </cell>
          <cell r="H441" t="str">
            <v>林学与风景园林学院</v>
          </cell>
          <cell r="I441" t="str">
            <v>城乡规划</v>
          </cell>
        </row>
        <row r="442">
          <cell r="B442" t="str">
            <v>202513210420</v>
          </cell>
          <cell r="C442" t="str">
            <v>邬中原</v>
          </cell>
          <cell r="D442" t="str">
            <v>第一志愿</v>
          </cell>
          <cell r="E442" t="str">
            <v>水利与土木工程学院</v>
          </cell>
          <cell r="F442" t="str">
            <v>水利水电工程</v>
          </cell>
          <cell r="G442" t="str">
            <v>25水利水电1</v>
          </cell>
          <cell r="H442" t="str">
            <v>植物保护学院</v>
          </cell>
          <cell r="I442" t="str">
            <v>植物保护</v>
          </cell>
        </row>
        <row r="443">
          <cell r="B443" t="str">
            <v>202528210220</v>
          </cell>
          <cell r="C443" t="str">
            <v>谢梓冰</v>
          </cell>
          <cell r="D443" t="str">
            <v>第一志愿</v>
          </cell>
          <cell r="E443" t="str">
            <v>水利与土木工程学院</v>
          </cell>
          <cell r="F443" t="str">
            <v>水利水电工程</v>
          </cell>
          <cell r="G443" t="str">
            <v>25水利水电4</v>
          </cell>
          <cell r="H443" t="str">
            <v>水利与土木工程学院</v>
          </cell>
          <cell r="I443" t="str">
            <v>建筑学</v>
          </cell>
        </row>
        <row r="444">
          <cell r="B444" t="str">
            <v>202523720130</v>
          </cell>
          <cell r="C444" t="str">
            <v>徐玥琳</v>
          </cell>
          <cell r="D444" t="str">
            <v>第一志愿</v>
          </cell>
          <cell r="E444" t="str">
            <v>经济管理学院</v>
          </cell>
          <cell r="F444" t="str">
            <v>会计学(ACCA创新实验班)</v>
          </cell>
          <cell r="G444" t="str">
            <v>25会计学(ACCA创新实验)2</v>
          </cell>
          <cell r="H444" t="str">
            <v>经济管理学院</v>
          </cell>
          <cell r="I444" t="str">
            <v>人力资源管理(云端HR创新班)</v>
          </cell>
        </row>
        <row r="445">
          <cell r="B445" t="str">
            <v>202428210122</v>
          </cell>
          <cell r="C445" t="str">
            <v>吴冠聪</v>
          </cell>
          <cell r="D445" t="str">
            <v>第一志愿</v>
          </cell>
          <cell r="E445" t="str">
            <v>水利与土木工程学院</v>
          </cell>
          <cell r="F445" t="str">
            <v>水利水电工程</v>
          </cell>
          <cell r="G445" t="str">
            <v>24水利水电1</v>
          </cell>
          <cell r="H445" t="str">
            <v>水利与土木工程学院</v>
          </cell>
          <cell r="I445" t="str">
            <v>建筑学</v>
          </cell>
        </row>
        <row r="446">
          <cell r="B446" t="str">
            <v>202526210220</v>
          </cell>
          <cell r="C446" t="str">
            <v>石淏铭</v>
          </cell>
          <cell r="D446" t="str">
            <v>第一志愿</v>
          </cell>
          <cell r="E446" t="str">
            <v>农学院</v>
          </cell>
          <cell r="F446" t="str">
            <v>农学</v>
          </cell>
          <cell r="G446" t="str">
            <v>25农学1</v>
          </cell>
          <cell r="H446" t="str">
            <v>公共管理学院</v>
          </cell>
          <cell r="I446" t="str">
            <v>行政管理</v>
          </cell>
        </row>
        <row r="447">
          <cell r="B447" t="str">
            <v>202526210413</v>
          </cell>
          <cell r="C447" t="str">
            <v>贾智睿</v>
          </cell>
          <cell r="D447" t="str">
            <v>第一志愿</v>
          </cell>
          <cell r="E447" t="str">
            <v>动物科学学院</v>
          </cell>
          <cell r="F447" t="str">
            <v>动物科学</v>
          </cell>
          <cell r="G447" t="str">
            <v>25动物科学1</v>
          </cell>
          <cell r="H447" t="str">
            <v>公共管理学院</v>
          </cell>
          <cell r="I447" t="str">
            <v>行政管理</v>
          </cell>
        </row>
        <row r="448">
          <cell r="B448" t="str">
            <v>202517710107</v>
          </cell>
          <cell r="C448" t="str">
            <v>黄泫婷</v>
          </cell>
          <cell r="D448" t="str">
            <v>第一志愿</v>
          </cell>
          <cell r="E448" t="str">
            <v>艺术学院</v>
          </cell>
          <cell r="F448" t="str">
            <v>产品设计</v>
          </cell>
          <cell r="G448" t="str">
            <v>25产品设计2</v>
          </cell>
          <cell r="H448" t="str">
            <v>艺术学院</v>
          </cell>
          <cell r="I448" t="str">
            <v>环境设计</v>
          </cell>
        </row>
        <row r="449">
          <cell r="B449" t="str">
            <v>202528210115</v>
          </cell>
          <cell r="C449" t="str">
            <v>林雨森</v>
          </cell>
          <cell r="D449" t="str">
            <v>第一志愿</v>
          </cell>
          <cell r="E449" t="str">
            <v>公共管理学院</v>
          </cell>
          <cell r="F449" t="str">
            <v>土地资源管理</v>
          </cell>
          <cell r="G449" t="str">
            <v>25土管1</v>
          </cell>
          <cell r="H449" t="str">
            <v>水利与土木工程学院</v>
          </cell>
          <cell r="I449" t="str">
            <v>建筑学</v>
          </cell>
        </row>
        <row r="450">
          <cell r="B450" t="str">
            <v>202319210123</v>
          </cell>
          <cell r="C450" t="str">
            <v>杨瑞雪</v>
          </cell>
          <cell r="D450" t="str">
            <v>第一志愿</v>
          </cell>
          <cell r="E450" t="str">
            <v>生命科学学院</v>
          </cell>
          <cell r="F450" t="str">
            <v>生物技术</v>
          </cell>
          <cell r="G450" t="str">
            <v>25生物技术1</v>
          </cell>
          <cell r="H450" t="str">
            <v>动物科学学院</v>
          </cell>
          <cell r="I450" t="str">
            <v>蚕学</v>
          </cell>
        </row>
        <row r="451">
          <cell r="B451" t="str">
            <v>202524310119</v>
          </cell>
          <cell r="C451" t="str">
            <v>覃雨晴</v>
          </cell>
          <cell r="D451" t="str">
            <v>第一志愿</v>
          </cell>
          <cell r="E451" t="str">
            <v>外国语学院</v>
          </cell>
          <cell r="F451" t="str">
            <v>英语</v>
          </cell>
          <cell r="G451" t="str">
            <v>25英语1</v>
          </cell>
          <cell r="H451" t="str">
            <v>外国语学院</v>
          </cell>
          <cell r="I451" t="str">
            <v>日语</v>
          </cell>
        </row>
        <row r="452">
          <cell r="B452" t="str">
            <v>202513220106</v>
          </cell>
          <cell r="C452" t="str">
            <v>何施蔚</v>
          </cell>
          <cell r="D452" t="str">
            <v>第一志愿</v>
          </cell>
          <cell r="E452" t="str">
            <v>兽医学院</v>
          </cell>
          <cell r="F452" t="str">
            <v>动物医学</v>
          </cell>
          <cell r="G452" t="str">
            <v>25动物医学1</v>
          </cell>
          <cell r="H452" t="str">
            <v>植物保护学院</v>
          </cell>
          <cell r="I452" t="str">
            <v>植物保护(丁颖创新班)</v>
          </cell>
        </row>
        <row r="453">
          <cell r="B453" t="str">
            <v>202518210214</v>
          </cell>
          <cell r="C453" t="str">
            <v>李栋梁</v>
          </cell>
          <cell r="D453" t="str">
            <v>第一志愿</v>
          </cell>
          <cell r="E453" t="str">
            <v>公共管理学院</v>
          </cell>
          <cell r="F453" t="str">
            <v>行政管理</v>
          </cell>
          <cell r="G453" t="str">
            <v>25行政管理4</v>
          </cell>
          <cell r="H453" t="str">
            <v>林学与风景园林学院</v>
          </cell>
          <cell r="I453" t="str">
            <v>风景园林</v>
          </cell>
        </row>
        <row r="454">
          <cell r="B454" t="str">
            <v>202517710108</v>
          </cell>
          <cell r="C454" t="str">
            <v>焦善儿</v>
          </cell>
          <cell r="D454" t="str">
            <v>第一志愿</v>
          </cell>
          <cell r="E454" t="str">
            <v>艺术学院</v>
          </cell>
          <cell r="F454" t="str">
            <v>产品设计</v>
          </cell>
          <cell r="G454" t="str">
            <v>25产品设计3</v>
          </cell>
          <cell r="H454" t="str">
            <v>艺术学院</v>
          </cell>
          <cell r="I454" t="str">
            <v>环境设计</v>
          </cell>
        </row>
        <row r="455">
          <cell r="B455" t="str">
            <v>202514410221</v>
          </cell>
          <cell r="C455" t="str">
            <v>谢佳豪</v>
          </cell>
          <cell r="D455" t="str">
            <v>第一志愿</v>
          </cell>
          <cell r="E455" t="str">
            <v>食品学院</v>
          </cell>
          <cell r="F455" t="str">
            <v>包装工程</v>
          </cell>
          <cell r="G455" t="str">
            <v>25包装工程1</v>
          </cell>
          <cell r="H455" t="str">
            <v>资源环境学院</v>
          </cell>
          <cell r="I455" t="str">
            <v>环境工程</v>
          </cell>
        </row>
        <row r="456">
          <cell r="B456" t="str">
            <v>202528110221</v>
          </cell>
          <cell r="C456" t="str">
            <v>吴雨桐</v>
          </cell>
          <cell r="D456" t="str">
            <v>第一志愿</v>
          </cell>
          <cell r="E456" t="str">
            <v>植物保护学院</v>
          </cell>
          <cell r="F456" t="str">
            <v>植物保护</v>
          </cell>
          <cell r="G456" t="str">
            <v>25植保4</v>
          </cell>
          <cell r="H456" t="str">
            <v>水利与土木工程学院</v>
          </cell>
          <cell r="I456" t="str">
            <v>土木工程</v>
          </cell>
        </row>
        <row r="457">
          <cell r="B457" t="str">
            <v>202528310318</v>
          </cell>
          <cell r="C457" t="str">
            <v>唐枫</v>
          </cell>
          <cell r="D457" t="str">
            <v>第一志愿</v>
          </cell>
          <cell r="E457" t="str">
            <v>兽医学院</v>
          </cell>
          <cell r="F457" t="str">
            <v>动物药学</v>
          </cell>
          <cell r="G457" t="str">
            <v>25动物药学1</v>
          </cell>
          <cell r="H457" t="str">
            <v>水利与土木工程学院</v>
          </cell>
          <cell r="I457" t="str">
            <v>水利水电工程</v>
          </cell>
        </row>
        <row r="458">
          <cell r="B458" t="str">
            <v>202311310308</v>
          </cell>
          <cell r="C458" t="str">
            <v>黄翌嘉</v>
          </cell>
          <cell r="D458" t="str">
            <v>第一志愿</v>
          </cell>
          <cell r="E458" t="str">
            <v>人文与法学学院</v>
          </cell>
          <cell r="F458" t="str">
            <v>法学</v>
          </cell>
          <cell r="G458" t="str">
            <v>25法学6</v>
          </cell>
          <cell r="H458" t="str">
            <v>人文与法学学院</v>
          </cell>
          <cell r="I458" t="str">
            <v>汉语言文学</v>
          </cell>
        </row>
        <row r="459">
          <cell r="B459" t="str">
            <v>202423320113</v>
          </cell>
          <cell r="C459" t="str">
            <v>郭栩铭</v>
          </cell>
          <cell r="D459" t="str">
            <v>第一志愿</v>
          </cell>
          <cell r="E459" t="str">
            <v>经济管理学院</v>
          </cell>
          <cell r="F459" t="str">
            <v>会计学(数智财务管理创新班)</v>
          </cell>
          <cell r="G459" t="str">
            <v>25会计学(数智创新班)2</v>
          </cell>
          <cell r="H459" t="str">
            <v>经济管理学院</v>
          </cell>
          <cell r="I459" t="str">
            <v>农林经济管理(丁颖创新班)</v>
          </cell>
        </row>
        <row r="460">
          <cell r="B460" t="str">
            <v>202419110411</v>
          </cell>
          <cell r="C460" t="str">
            <v>李家馨</v>
          </cell>
          <cell r="D460" t="str">
            <v>第一志愿</v>
          </cell>
          <cell r="E460" t="str">
            <v>兽医学院</v>
          </cell>
          <cell r="F460" t="str">
            <v>动物医学</v>
          </cell>
          <cell r="G460" t="str">
            <v>24动物医学1</v>
          </cell>
          <cell r="H460" t="str">
            <v>动物科学学院</v>
          </cell>
          <cell r="I460" t="str">
            <v>动物科学</v>
          </cell>
        </row>
        <row r="461">
          <cell r="B461" t="str">
            <v>202416110226</v>
          </cell>
          <cell r="C461" t="str">
            <v>张星</v>
          </cell>
          <cell r="D461" t="str">
            <v>第一志愿</v>
          </cell>
          <cell r="E461" t="str">
            <v>工程学院</v>
          </cell>
          <cell r="F461" t="str">
            <v>机械设计制造及其自动化(智能制造方向)</v>
          </cell>
          <cell r="G461" t="str">
            <v>25机制(智能制造)3</v>
          </cell>
          <cell r="H461" t="str">
            <v>园艺学院</v>
          </cell>
          <cell r="I461" t="str">
            <v>园艺</v>
          </cell>
        </row>
        <row r="462">
          <cell r="B462" t="str">
            <v>202528310420</v>
          </cell>
          <cell r="C462" t="str">
            <v>罗权</v>
          </cell>
          <cell r="D462" t="str">
            <v>第一志愿</v>
          </cell>
          <cell r="E462" t="str">
            <v>工程学院</v>
          </cell>
          <cell r="F462" t="str">
            <v>机器人工程</v>
          </cell>
          <cell r="G462" t="str">
            <v>25机器人工程2</v>
          </cell>
          <cell r="H462" t="str">
            <v>水利与土木工程学院</v>
          </cell>
          <cell r="I462" t="str">
            <v>水利水电工程</v>
          </cell>
        </row>
        <row r="463">
          <cell r="B463" t="str">
            <v>202516210220</v>
          </cell>
          <cell r="C463" t="str">
            <v>王宁</v>
          </cell>
          <cell r="D463" t="str">
            <v>第一志愿</v>
          </cell>
          <cell r="E463" t="str">
            <v>水利与土木工程学院</v>
          </cell>
          <cell r="F463" t="str">
            <v>水利水电工程</v>
          </cell>
          <cell r="G463" t="str">
            <v>25水利水电1</v>
          </cell>
          <cell r="H463" t="str">
            <v>园艺学院</v>
          </cell>
          <cell r="I463" t="str">
            <v>茶学</v>
          </cell>
        </row>
        <row r="464">
          <cell r="B464" t="str">
            <v>202429220207</v>
          </cell>
          <cell r="C464" t="str">
            <v>侯世康</v>
          </cell>
          <cell r="D464" t="str">
            <v>第一志愿</v>
          </cell>
          <cell r="E464" t="str">
            <v>工程学院</v>
          </cell>
          <cell r="F464" t="str">
            <v>车辆工程</v>
          </cell>
          <cell r="G464" t="str">
            <v>25车辆工程2</v>
          </cell>
          <cell r="H464" t="str">
            <v>海洋学院</v>
          </cell>
          <cell r="I464" t="str">
            <v>水产养殖学（智慧渔业）</v>
          </cell>
        </row>
        <row r="465">
          <cell r="B465" t="str">
            <v>202426410424</v>
          </cell>
          <cell r="C465" t="str">
            <v>吴宇晨</v>
          </cell>
          <cell r="D465" t="str">
            <v>第一志愿</v>
          </cell>
          <cell r="E465" t="str">
            <v>人文与法学学院</v>
          </cell>
          <cell r="F465" t="str">
            <v>法学</v>
          </cell>
          <cell r="G465" t="str">
            <v>25法学5</v>
          </cell>
          <cell r="H465" t="str">
            <v>公共管理学院</v>
          </cell>
          <cell r="I465" t="str">
            <v>社会工作</v>
          </cell>
        </row>
        <row r="466">
          <cell r="B466" t="str">
            <v>202426410404</v>
          </cell>
          <cell r="C466" t="str">
            <v>雷璧羽</v>
          </cell>
          <cell r="D466" t="str">
            <v>第一志愿</v>
          </cell>
          <cell r="E466" t="str">
            <v>人文与法学学院</v>
          </cell>
          <cell r="F466" t="str">
            <v>法学</v>
          </cell>
          <cell r="G466" t="str">
            <v>25法学7</v>
          </cell>
          <cell r="H466" t="str">
            <v>公共管理学院</v>
          </cell>
          <cell r="I466" t="str">
            <v>社会工作</v>
          </cell>
        </row>
        <row r="467">
          <cell r="B467" t="str">
            <v>202529110211</v>
          </cell>
          <cell r="C467" t="str">
            <v>李雨欣</v>
          </cell>
          <cell r="D467" t="str">
            <v>第二志愿</v>
          </cell>
          <cell r="E467" t="str">
            <v>资源环境学院</v>
          </cell>
          <cell r="F467" t="str">
            <v>地理信息科学（空间大数据分析）</v>
          </cell>
          <cell r="G467" t="str">
            <v>25地理信息（大数据）2</v>
          </cell>
          <cell r="H467" t="str">
            <v>海洋学院</v>
          </cell>
          <cell r="I467" t="str">
            <v>海洋科学</v>
          </cell>
        </row>
        <row r="468">
          <cell r="B468" t="str">
            <v>202528110218</v>
          </cell>
          <cell r="C468" t="str">
            <v>王思淼</v>
          </cell>
          <cell r="D468" t="str">
            <v>第一志愿</v>
          </cell>
          <cell r="E468" t="str">
            <v>人工智能与低空技术学院</v>
          </cell>
          <cell r="F468" t="str">
            <v>电子信息工程</v>
          </cell>
          <cell r="G468" t="str">
            <v>25电信3</v>
          </cell>
          <cell r="H468" t="str">
            <v>水利与土木工程学院</v>
          </cell>
          <cell r="I468" t="str">
            <v>土木工程</v>
          </cell>
        </row>
        <row r="469">
          <cell r="B469" t="str">
            <v>202524110301</v>
          </cell>
          <cell r="C469" t="str">
            <v>曹芷君</v>
          </cell>
          <cell r="D469" t="str">
            <v>第一志愿</v>
          </cell>
          <cell r="E469" t="str">
            <v>人文与法学学院</v>
          </cell>
          <cell r="F469" t="str">
            <v>法学</v>
          </cell>
          <cell r="G469" t="str">
            <v>25法学2</v>
          </cell>
          <cell r="H469" t="str">
            <v>外国语学院</v>
          </cell>
          <cell r="I469" t="str">
            <v>英语</v>
          </cell>
        </row>
        <row r="470">
          <cell r="B470" t="str">
            <v>202524110515</v>
          </cell>
          <cell r="C470" t="str">
            <v>梅楚楚</v>
          </cell>
          <cell r="D470" t="str">
            <v>第一志愿</v>
          </cell>
          <cell r="E470" t="str">
            <v>人文与法学学院</v>
          </cell>
          <cell r="F470" t="str">
            <v>汉语言文学</v>
          </cell>
          <cell r="G470" t="str">
            <v>25汉语言5</v>
          </cell>
          <cell r="H470" t="str">
            <v>外国语学院</v>
          </cell>
          <cell r="I470" t="str">
            <v>英语</v>
          </cell>
        </row>
        <row r="471">
          <cell r="B471" t="str">
            <v>202526310215</v>
          </cell>
          <cell r="C471" t="str">
            <v>龙可滢</v>
          </cell>
          <cell r="D471" t="str">
            <v>第一志愿</v>
          </cell>
          <cell r="E471" t="str">
            <v>人文与法学学院</v>
          </cell>
          <cell r="F471" t="str">
            <v>法学</v>
          </cell>
          <cell r="G471" t="str">
            <v>25法学3</v>
          </cell>
          <cell r="H471" t="str">
            <v>公共管理学院</v>
          </cell>
          <cell r="I471" t="str">
            <v>劳动与社会保障</v>
          </cell>
        </row>
        <row r="472">
          <cell r="B472" t="str">
            <v>202523420114</v>
          </cell>
          <cell r="C472" t="str">
            <v>黄新炫</v>
          </cell>
          <cell r="D472" t="str">
            <v>第一志愿</v>
          </cell>
          <cell r="E472" t="str">
            <v>数学与信息学院、软件学院</v>
          </cell>
          <cell r="F472" t="str">
            <v>软件工程[软件]</v>
          </cell>
          <cell r="G472" t="str">
            <v>25软工R5</v>
          </cell>
          <cell r="H472" t="str">
            <v>经济管理学院</v>
          </cell>
          <cell r="I472" t="str">
            <v>工商管理(+AI创新班)</v>
          </cell>
        </row>
        <row r="473">
          <cell r="B473" t="str">
            <v>202526610230</v>
          </cell>
          <cell r="C473" t="str">
            <v>杨易聪</v>
          </cell>
          <cell r="D473" t="str">
            <v>第一志愿</v>
          </cell>
          <cell r="E473" t="str">
            <v>动物科学学院</v>
          </cell>
          <cell r="F473" t="str">
            <v>动物科学</v>
          </cell>
          <cell r="G473" t="str">
            <v>25动物科学2</v>
          </cell>
          <cell r="H473" t="str">
            <v>公共管理学院</v>
          </cell>
          <cell r="I473" t="str">
            <v>土地资源管理</v>
          </cell>
        </row>
        <row r="474">
          <cell r="B474" t="str">
            <v>202526110328</v>
          </cell>
          <cell r="C474" t="str">
            <v>周爰君</v>
          </cell>
          <cell r="D474" t="str">
            <v>第二志愿</v>
          </cell>
          <cell r="E474" t="str">
            <v>经济管理学院</v>
          </cell>
          <cell r="F474" t="str">
            <v>会计学(ACCA创新实验班)</v>
          </cell>
          <cell r="G474" t="str">
            <v>25会计学(ACCA创新实验)1</v>
          </cell>
          <cell r="H474" t="str">
            <v>公共管理学院</v>
          </cell>
          <cell r="I474" t="str">
            <v>公共事业管理</v>
          </cell>
        </row>
        <row r="475">
          <cell r="B475" t="str">
            <v>202526610114</v>
          </cell>
          <cell r="C475" t="str">
            <v>梁演</v>
          </cell>
          <cell r="D475" t="str">
            <v>第一志愿</v>
          </cell>
          <cell r="E475" t="str">
            <v>人文与法学学院</v>
          </cell>
          <cell r="F475" t="str">
            <v>法学</v>
          </cell>
          <cell r="G475" t="str">
            <v>25法学3</v>
          </cell>
          <cell r="H475" t="str">
            <v>公共管理学院</v>
          </cell>
          <cell r="I475" t="str">
            <v>土地资源管理</v>
          </cell>
        </row>
        <row r="476">
          <cell r="B476" t="str">
            <v>202514510218</v>
          </cell>
          <cell r="C476" t="str">
            <v>吕青竹</v>
          </cell>
          <cell r="D476" t="str">
            <v>第一志愿</v>
          </cell>
          <cell r="E476" t="str">
            <v>材料与化学工程学院</v>
          </cell>
          <cell r="F476" t="str">
            <v>材料科学与工程</v>
          </cell>
          <cell r="G476" t="str">
            <v>25材料科学1</v>
          </cell>
          <cell r="H476" t="str">
            <v>资源环境学院</v>
          </cell>
          <cell r="I476" t="str">
            <v>生态学</v>
          </cell>
        </row>
        <row r="477">
          <cell r="B477" t="str">
            <v>202517310328</v>
          </cell>
          <cell r="C477" t="str">
            <v>张占卓</v>
          </cell>
          <cell r="D477" t="str">
            <v>第一志愿</v>
          </cell>
          <cell r="E477" t="str">
            <v>艺术学院</v>
          </cell>
          <cell r="F477" t="str">
            <v>产品设计</v>
          </cell>
          <cell r="G477" t="str">
            <v>25产品设计3</v>
          </cell>
          <cell r="H477" t="str">
            <v>艺术学院</v>
          </cell>
          <cell r="I477" t="str">
            <v>服装与服饰设计</v>
          </cell>
        </row>
        <row r="478">
          <cell r="B478" t="str">
            <v>202526110323</v>
          </cell>
          <cell r="C478" t="str">
            <v>张雅卿</v>
          </cell>
          <cell r="D478" t="str">
            <v>第一志愿</v>
          </cell>
          <cell r="E478" t="str">
            <v>动物科学学院</v>
          </cell>
          <cell r="F478" t="str">
            <v>动物科学</v>
          </cell>
          <cell r="G478" t="str">
            <v>25动物科学2</v>
          </cell>
          <cell r="H478" t="str">
            <v>公共管理学院</v>
          </cell>
          <cell r="I478" t="str">
            <v>公共事业管理</v>
          </cell>
        </row>
        <row r="479">
          <cell r="B479" t="str">
            <v>202426210122</v>
          </cell>
          <cell r="C479" t="str">
            <v>汤雨菱</v>
          </cell>
          <cell r="D479" t="str">
            <v>第一志愿</v>
          </cell>
          <cell r="E479" t="str">
            <v>人文与法学学院</v>
          </cell>
          <cell r="F479" t="str">
            <v>法学</v>
          </cell>
          <cell r="G479" t="str">
            <v>25法学1</v>
          </cell>
          <cell r="H479" t="str">
            <v>公共管理学院</v>
          </cell>
          <cell r="I479" t="str">
            <v>行政管理(公共行政)</v>
          </cell>
        </row>
        <row r="480">
          <cell r="B480" t="str">
            <v>202523720124</v>
          </cell>
          <cell r="C480" t="str">
            <v>申嘉仪</v>
          </cell>
          <cell r="D480" t="str">
            <v>第一志愿</v>
          </cell>
          <cell r="E480" t="str">
            <v>经济管理学院</v>
          </cell>
          <cell r="F480" t="str">
            <v>会计学(数智财务管理创新班)</v>
          </cell>
          <cell r="G480" t="str">
            <v>25会计学(数智创新班)1</v>
          </cell>
          <cell r="H480" t="str">
            <v>经济管理学院</v>
          </cell>
          <cell r="I480" t="str">
            <v>人力资源管理(云端HR创新班)</v>
          </cell>
        </row>
        <row r="481">
          <cell r="B481" t="str">
            <v>202525710312</v>
          </cell>
          <cell r="C481" t="str">
            <v>黄淑琴</v>
          </cell>
          <cell r="D481" t="str">
            <v>第一志愿</v>
          </cell>
          <cell r="E481" t="str">
            <v>数学与信息学院、软件学院</v>
          </cell>
          <cell r="F481" t="str">
            <v>软件工程[软件]</v>
          </cell>
          <cell r="G481" t="str">
            <v>25软工R6</v>
          </cell>
          <cell r="H481" t="str">
            <v>数学与信息学院、软件学院</v>
          </cell>
          <cell r="I481" t="str">
            <v>信息管理与信息系统</v>
          </cell>
        </row>
        <row r="482">
          <cell r="B482" t="str">
            <v>202517610220</v>
          </cell>
          <cell r="C482" t="str">
            <v>朱昊博</v>
          </cell>
          <cell r="D482" t="str">
            <v>第一志愿</v>
          </cell>
          <cell r="E482" t="str">
            <v>人文与法学学院</v>
          </cell>
          <cell r="F482" t="str">
            <v>历史学</v>
          </cell>
          <cell r="G482" t="str">
            <v>25历史学4</v>
          </cell>
          <cell r="H482" t="str">
            <v>艺术学院</v>
          </cell>
          <cell r="I482" t="str">
            <v>广播电视编导</v>
          </cell>
        </row>
        <row r="483">
          <cell r="B483" t="str">
            <v>202528110214</v>
          </cell>
          <cell r="C483" t="str">
            <v>吕昱珏</v>
          </cell>
          <cell r="D483" t="str">
            <v>第一志愿</v>
          </cell>
          <cell r="E483" t="str">
            <v>食品学院</v>
          </cell>
          <cell r="F483" t="str">
            <v>包装工程</v>
          </cell>
          <cell r="G483" t="str">
            <v>25包装工程1</v>
          </cell>
          <cell r="H483" t="str">
            <v>水利与土木工程学院</v>
          </cell>
          <cell r="I483" t="str">
            <v>土木工程</v>
          </cell>
        </row>
        <row r="484">
          <cell r="B484" t="str">
            <v>202528210204</v>
          </cell>
          <cell r="C484" t="str">
            <v>陈悦圻</v>
          </cell>
          <cell r="D484" t="str">
            <v>第一志愿</v>
          </cell>
          <cell r="E484" t="str">
            <v>水利与土木工程学院</v>
          </cell>
          <cell r="F484" t="str">
            <v>水利水电工程</v>
          </cell>
          <cell r="G484" t="str">
            <v>25水利水电4</v>
          </cell>
          <cell r="H484" t="str">
            <v>水利与土木工程学院</v>
          </cell>
          <cell r="I484" t="str">
            <v>建筑学</v>
          </cell>
        </row>
        <row r="485">
          <cell r="B485" t="str">
            <v>202526210331</v>
          </cell>
          <cell r="C485" t="str">
            <v>赵颉</v>
          </cell>
          <cell r="D485" t="str">
            <v>第一志愿</v>
          </cell>
          <cell r="E485" t="str">
            <v>公共管理学院</v>
          </cell>
          <cell r="F485" t="str">
            <v>土地资源管理</v>
          </cell>
          <cell r="G485" t="str">
            <v>25土管1</v>
          </cell>
          <cell r="H485" t="str">
            <v>公共管理学院</v>
          </cell>
          <cell r="I485" t="str">
            <v>行政管理</v>
          </cell>
        </row>
        <row r="486">
          <cell r="B486" t="str">
            <v>202428210101</v>
          </cell>
          <cell r="C486" t="str">
            <v>蔡楚悦</v>
          </cell>
          <cell r="D486" t="str">
            <v>第一志愿</v>
          </cell>
          <cell r="E486" t="str">
            <v>公共管理学院</v>
          </cell>
          <cell r="F486" t="str">
            <v>行政管理</v>
          </cell>
          <cell r="G486" t="str">
            <v>25行政管理3</v>
          </cell>
          <cell r="H486" t="str">
            <v>水利与土木工程学院</v>
          </cell>
          <cell r="I486" t="str">
            <v>建筑学</v>
          </cell>
        </row>
        <row r="487">
          <cell r="B487" t="str">
            <v>202518110103</v>
          </cell>
          <cell r="C487" t="str">
            <v>陈欣悦</v>
          </cell>
          <cell r="D487" t="str">
            <v>第一志愿</v>
          </cell>
          <cell r="E487" t="str">
            <v>动物科学学院</v>
          </cell>
          <cell r="F487" t="str">
            <v>生物育种科学（动物类）</v>
          </cell>
          <cell r="G487" t="str">
            <v>25生物育种（动物类）1</v>
          </cell>
          <cell r="H487" t="str">
            <v>林学与风景园林学院</v>
          </cell>
          <cell r="I487" t="str">
            <v>林学</v>
          </cell>
        </row>
        <row r="488">
          <cell r="B488" t="str">
            <v>202517310320</v>
          </cell>
          <cell r="C488" t="str">
            <v>孙智龙</v>
          </cell>
          <cell r="D488" t="str">
            <v>第一志愿</v>
          </cell>
          <cell r="E488" t="str">
            <v>艺术学院</v>
          </cell>
          <cell r="F488" t="str">
            <v>动画</v>
          </cell>
          <cell r="G488" t="str">
            <v>25动画3</v>
          </cell>
          <cell r="H488" t="str">
            <v>艺术学院</v>
          </cell>
          <cell r="I488" t="str">
            <v>服装与服饰设计</v>
          </cell>
        </row>
        <row r="489">
          <cell r="B489" t="str">
            <v>202518210106</v>
          </cell>
          <cell r="C489" t="str">
            <v>何厚良</v>
          </cell>
          <cell r="D489" t="str">
            <v>第一志愿</v>
          </cell>
          <cell r="E489" t="str">
            <v>公共管理学院</v>
          </cell>
          <cell r="F489" t="str">
            <v>行政管理</v>
          </cell>
          <cell r="G489" t="str">
            <v>25行政管理3</v>
          </cell>
          <cell r="H489" t="str">
            <v>林学与风景园林学院</v>
          </cell>
          <cell r="I489" t="str">
            <v>风景园林</v>
          </cell>
        </row>
        <row r="490">
          <cell r="B490" t="str">
            <v>202518710220</v>
          </cell>
          <cell r="C490" t="str">
            <v>冼逸朗</v>
          </cell>
          <cell r="D490" t="str">
            <v>第一志愿</v>
          </cell>
          <cell r="E490" t="str">
            <v>农学院</v>
          </cell>
          <cell r="F490" t="str">
            <v>农学</v>
          </cell>
          <cell r="G490" t="str">
            <v>25农学3</v>
          </cell>
          <cell r="H490" t="str">
            <v>林学与风景园林学院</v>
          </cell>
          <cell r="I490" t="str">
            <v>园林</v>
          </cell>
        </row>
        <row r="491">
          <cell r="B491" t="str">
            <v>202528210207</v>
          </cell>
          <cell r="C491" t="str">
            <v>韩坤玲</v>
          </cell>
          <cell r="D491" t="str">
            <v>第一志愿</v>
          </cell>
          <cell r="E491" t="str">
            <v>农学院</v>
          </cell>
          <cell r="F491" t="str">
            <v>农学</v>
          </cell>
          <cell r="G491" t="str">
            <v>25农学3</v>
          </cell>
          <cell r="H491" t="str">
            <v>水利与土木工程学院</v>
          </cell>
          <cell r="I491" t="str">
            <v>建筑学</v>
          </cell>
        </row>
        <row r="492">
          <cell r="B492" t="str">
            <v>202524310211</v>
          </cell>
          <cell r="C492" t="str">
            <v>梁宇锦</v>
          </cell>
          <cell r="D492" t="str">
            <v>第二志愿</v>
          </cell>
          <cell r="E492" t="str">
            <v>公共管理学院</v>
          </cell>
          <cell r="F492" t="str">
            <v>行政管理</v>
          </cell>
          <cell r="G492" t="str">
            <v>25行政管理2</v>
          </cell>
          <cell r="H492" t="str">
            <v>外国语学院</v>
          </cell>
          <cell r="I492" t="str">
            <v>日语</v>
          </cell>
        </row>
        <row r="493">
          <cell r="B493" t="str">
            <v>202518310118</v>
          </cell>
          <cell r="C493" t="str">
            <v>刘汉哲石</v>
          </cell>
          <cell r="D493" t="str">
            <v>第一志愿</v>
          </cell>
          <cell r="E493" t="str">
            <v>公共管理学院</v>
          </cell>
          <cell r="F493" t="str">
            <v>土地资源管理</v>
          </cell>
          <cell r="G493" t="str">
            <v>25土管1</v>
          </cell>
          <cell r="H493" t="str">
            <v>林学与风景园林学院</v>
          </cell>
          <cell r="I493" t="str">
            <v>城乡规划</v>
          </cell>
        </row>
        <row r="494">
          <cell r="B494" t="str">
            <v>202523120116</v>
          </cell>
          <cell r="C494" t="str">
            <v>邱子桐</v>
          </cell>
          <cell r="D494" t="str">
            <v>第一志愿</v>
          </cell>
          <cell r="E494" t="str">
            <v>经济管理学院</v>
          </cell>
          <cell r="F494" t="str">
            <v>市场营销(大数据创新班)</v>
          </cell>
          <cell r="G494" t="str">
            <v>25市场营销（大数据班）1</v>
          </cell>
          <cell r="H494" t="str">
            <v>经济管理学院</v>
          </cell>
          <cell r="I494" t="str">
            <v>会计学(ACCA创新实验班)</v>
          </cell>
        </row>
        <row r="495">
          <cell r="B495" t="str">
            <v>202428110314</v>
          </cell>
          <cell r="C495" t="str">
            <v>马德炜</v>
          </cell>
          <cell r="D495" t="str">
            <v>第一志愿</v>
          </cell>
          <cell r="E495" t="str">
            <v>数学与信息学院、软件学院</v>
          </cell>
          <cell r="F495" t="str">
            <v>软件工程[软件]</v>
          </cell>
          <cell r="G495" t="str">
            <v>25软工R7</v>
          </cell>
          <cell r="H495" t="str">
            <v>水利与土木工程学院</v>
          </cell>
          <cell r="I495" t="str">
            <v>土木工程</v>
          </cell>
        </row>
        <row r="496">
          <cell r="B496" t="str">
            <v>202413210418</v>
          </cell>
          <cell r="C496" t="str">
            <v>王鑫</v>
          </cell>
          <cell r="D496" t="str">
            <v>第一志愿</v>
          </cell>
          <cell r="E496" t="str">
            <v>人工智能与低空技术学院</v>
          </cell>
          <cell r="F496" t="str">
            <v>集成电路设计与集成系统</v>
          </cell>
          <cell r="G496" t="str">
            <v>25集成电路2</v>
          </cell>
          <cell r="H496" t="str">
            <v>植物保护学院</v>
          </cell>
          <cell r="I496" t="str">
            <v>植物保护</v>
          </cell>
        </row>
        <row r="497">
          <cell r="B497" t="str">
            <v>202418610121</v>
          </cell>
          <cell r="C497" t="str">
            <v>张航硕</v>
          </cell>
          <cell r="D497" t="str">
            <v>第一志愿</v>
          </cell>
          <cell r="E497" t="str">
            <v>工程学院</v>
          </cell>
          <cell r="F497" t="str">
            <v>机械设计制造及其自动化(智能制造方向)</v>
          </cell>
          <cell r="G497" t="str">
            <v>25机制(智能制造)3</v>
          </cell>
          <cell r="H497" t="str">
            <v>林学与风景园林学院</v>
          </cell>
          <cell r="I497" t="str">
            <v>森林保护</v>
          </cell>
        </row>
        <row r="498">
          <cell r="B498" t="str">
            <v>202522310204</v>
          </cell>
          <cell r="C498" t="str">
            <v>郜一路</v>
          </cell>
          <cell r="D498" t="str">
            <v>第一志愿</v>
          </cell>
          <cell r="E498" t="str">
            <v>人工智能与低空技术学院</v>
          </cell>
          <cell r="F498" t="str">
            <v>电子信息工程</v>
          </cell>
          <cell r="G498" t="str">
            <v>25电信2</v>
          </cell>
          <cell r="H498" t="str">
            <v>食品学院</v>
          </cell>
          <cell r="I498" t="str">
            <v>生物工程</v>
          </cell>
        </row>
        <row r="499">
          <cell r="B499" t="str">
            <v>202514720220</v>
          </cell>
          <cell r="C499" t="str">
            <v>吴彤</v>
          </cell>
          <cell r="D499" t="str">
            <v>第一志愿</v>
          </cell>
          <cell r="E499" t="str">
            <v>食品学院</v>
          </cell>
          <cell r="F499" t="str">
            <v>食品科学与工程</v>
          </cell>
          <cell r="G499" t="str">
            <v>25食品工程2</v>
          </cell>
          <cell r="H499" t="str">
            <v>资源环境学院</v>
          </cell>
          <cell r="I499" t="str">
            <v>农业资源与环境（低碳农业）</v>
          </cell>
        </row>
        <row r="500">
          <cell r="B500" t="str">
            <v>202533140121</v>
          </cell>
          <cell r="C500" t="str">
            <v>吴睿妮</v>
          </cell>
          <cell r="D500" t="str">
            <v>第一志愿</v>
          </cell>
          <cell r="E500" t="str">
            <v>人工智能与低空技术学院</v>
          </cell>
          <cell r="F500" t="str">
            <v>人工智能</v>
          </cell>
          <cell r="G500" t="str">
            <v>25人工智能2</v>
          </cell>
          <cell r="H500" t="str">
            <v>生物质学院</v>
          </cell>
          <cell r="I500" t="str">
            <v>家具设计与工程(索菲亚班)</v>
          </cell>
        </row>
        <row r="501">
          <cell r="B501" t="str">
            <v>202519110311</v>
          </cell>
          <cell r="C501" t="str">
            <v>林思肯</v>
          </cell>
          <cell r="D501" t="str">
            <v>第一志愿</v>
          </cell>
          <cell r="E501" t="str">
            <v>人工智能与低空技术学院</v>
          </cell>
          <cell r="F501" t="str">
            <v>光电信息科学与工程</v>
          </cell>
          <cell r="G501" t="str">
            <v>25光信息2</v>
          </cell>
          <cell r="H501" t="str">
            <v>动物科学学院</v>
          </cell>
          <cell r="I501" t="str">
            <v>动物科学</v>
          </cell>
        </row>
        <row r="502">
          <cell r="B502" t="str">
            <v>202517310323</v>
          </cell>
          <cell r="C502" t="str">
            <v>辛禹涵</v>
          </cell>
          <cell r="D502" t="str">
            <v>第一志愿</v>
          </cell>
          <cell r="E502" t="str">
            <v>艺术学院</v>
          </cell>
          <cell r="F502" t="str">
            <v>产品设计</v>
          </cell>
          <cell r="G502" t="str">
            <v>25产品设计3</v>
          </cell>
          <cell r="H502" t="str">
            <v>艺术学院</v>
          </cell>
          <cell r="I502" t="str">
            <v>服装与服饰设计</v>
          </cell>
        </row>
        <row r="503">
          <cell r="B503" t="str">
            <v>202518120115</v>
          </cell>
          <cell r="C503" t="str">
            <v>林广源</v>
          </cell>
          <cell r="D503" t="str">
            <v>第一志愿</v>
          </cell>
          <cell r="E503" t="str">
            <v>植物保护学院</v>
          </cell>
          <cell r="F503" t="str">
            <v>植物保护</v>
          </cell>
          <cell r="G503" t="str">
            <v>25植保3</v>
          </cell>
          <cell r="H503" t="str">
            <v>林学与风景园林学院</v>
          </cell>
          <cell r="I503" t="str">
            <v>林学(丁颖创新班)</v>
          </cell>
        </row>
        <row r="504">
          <cell r="B504" t="str">
            <v>202523120311</v>
          </cell>
          <cell r="C504" t="str">
            <v>黄梓</v>
          </cell>
          <cell r="D504" t="str">
            <v>第一志愿</v>
          </cell>
          <cell r="E504" t="str">
            <v>艺术学院</v>
          </cell>
          <cell r="F504" t="str">
            <v>广播电视编导</v>
          </cell>
          <cell r="G504" t="str">
            <v>25广电编导1</v>
          </cell>
          <cell r="H504" t="str">
            <v>经济管理学院</v>
          </cell>
          <cell r="I504" t="str">
            <v>会计学(ACCA创新实验班)</v>
          </cell>
        </row>
        <row r="505">
          <cell r="B505" t="str">
            <v>202528210211</v>
          </cell>
          <cell r="C505" t="str">
            <v>黄政麟</v>
          </cell>
          <cell r="D505" t="str">
            <v>第一志愿</v>
          </cell>
          <cell r="E505" t="str">
            <v>农学院</v>
          </cell>
          <cell r="F505" t="str">
            <v>农学</v>
          </cell>
          <cell r="G505" t="str">
            <v>25农学2</v>
          </cell>
          <cell r="H505" t="str">
            <v>水利与土木工程学院</v>
          </cell>
          <cell r="I505" t="str">
            <v>建筑学</v>
          </cell>
        </row>
        <row r="506">
          <cell r="B506" t="str">
            <v>202528210228</v>
          </cell>
          <cell r="C506" t="str">
            <v>张子熙</v>
          </cell>
          <cell r="D506" t="str">
            <v>第一志愿</v>
          </cell>
          <cell r="E506" t="str">
            <v>林学与风景园林学院</v>
          </cell>
          <cell r="F506" t="str">
            <v>城乡规划</v>
          </cell>
          <cell r="G506" t="str">
            <v>25城乡规划1</v>
          </cell>
          <cell r="H506" t="str">
            <v>水利与土木工程学院</v>
          </cell>
          <cell r="I506" t="str">
            <v>建筑学</v>
          </cell>
        </row>
        <row r="507">
          <cell r="B507" t="str">
            <v>202423320131</v>
          </cell>
          <cell r="C507" t="str">
            <v>吴宇翔</v>
          </cell>
          <cell r="D507" t="str">
            <v>第一志愿</v>
          </cell>
          <cell r="E507" t="str">
            <v>林学与风景园林学院</v>
          </cell>
          <cell r="F507" t="str">
            <v>城乡规划</v>
          </cell>
          <cell r="G507" t="str">
            <v>25城乡规划2</v>
          </cell>
          <cell r="H507" t="str">
            <v>经济管理学院</v>
          </cell>
          <cell r="I507" t="str">
            <v>农林经济管理(丁颖创新班)</v>
          </cell>
        </row>
        <row r="508">
          <cell r="B508" t="str">
            <v>202518810124</v>
          </cell>
          <cell r="C508" t="str">
            <v>吴英贺</v>
          </cell>
          <cell r="D508" t="str">
            <v>第二志愿</v>
          </cell>
          <cell r="E508" t="str">
            <v>水利与土木工程学院</v>
          </cell>
          <cell r="F508" t="str">
            <v>水利水电工程</v>
          </cell>
          <cell r="G508" t="str">
            <v>25水利水电1</v>
          </cell>
          <cell r="H508" t="str">
            <v>林学与风景园林学院</v>
          </cell>
          <cell r="I508" t="str">
            <v>国家公园建设与管理</v>
          </cell>
        </row>
        <row r="509">
          <cell r="B509" t="str">
            <v>202526410218</v>
          </cell>
          <cell r="C509" t="str">
            <v>吕嘉宜</v>
          </cell>
          <cell r="D509" t="str">
            <v>第一志愿</v>
          </cell>
          <cell r="E509" t="str">
            <v>公共管理学院</v>
          </cell>
          <cell r="F509" t="str">
            <v>行政管理</v>
          </cell>
          <cell r="G509" t="str">
            <v>25行政管理2</v>
          </cell>
          <cell r="H509" t="str">
            <v>公共管理学院</v>
          </cell>
          <cell r="I509" t="str">
            <v>社会工作</v>
          </cell>
        </row>
        <row r="510">
          <cell r="B510" t="str">
            <v>202526210321</v>
          </cell>
          <cell r="C510" t="str">
            <v>覃筱婷</v>
          </cell>
          <cell r="D510" t="str">
            <v>第一志愿</v>
          </cell>
          <cell r="E510" t="str">
            <v>艺术学院</v>
          </cell>
          <cell r="F510" t="str">
            <v>广播电视编导</v>
          </cell>
          <cell r="G510" t="str">
            <v>25广电编导2</v>
          </cell>
          <cell r="H510" t="str">
            <v>公共管理学院</v>
          </cell>
          <cell r="I510" t="str">
            <v>行政管理</v>
          </cell>
        </row>
        <row r="511">
          <cell r="B511" t="str">
            <v>202518310218</v>
          </cell>
          <cell r="C511" t="str">
            <v>沈利君</v>
          </cell>
          <cell r="D511" t="str">
            <v>第一志愿</v>
          </cell>
          <cell r="E511" t="str">
            <v>外国语学院</v>
          </cell>
          <cell r="F511" t="str">
            <v>英语</v>
          </cell>
          <cell r="G511" t="str">
            <v>25英语7</v>
          </cell>
          <cell r="H511" t="str">
            <v>林学与风景园林学院</v>
          </cell>
          <cell r="I511" t="str">
            <v>城乡规划</v>
          </cell>
        </row>
        <row r="512">
          <cell r="B512" t="str">
            <v>202526210116</v>
          </cell>
          <cell r="C512" t="str">
            <v>刘会越</v>
          </cell>
          <cell r="D512" t="str">
            <v>第一志愿</v>
          </cell>
          <cell r="E512" t="str">
            <v>农学院</v>
          </cell>
          <cell r="F512" t="str">
            <v>农学</v>
          </cell>
          <cell r="G512" t="str">
            <v>25农学3</v>
          </cell>
          <cell r="H512" t="str">
            <v>公共管理学院</v>
          </cell>
          <cell r="I512" t="str">
            <v>行政管理</v>
          </cell>
        </row>
        <row r="513">
          <cell r="B513" t="str">
            <v>202526410209</v>
          </cell>
          <cell r="C513" t="str">
            <v>江欣贤</v>
          </cell>
          <cell r="D513" t="str">
            <v>第二志愿</v>
          </cell>
          <cell r="E513" t="str">
            <v>公共管理学院</v>
          </cell>
          <cell r="F513" t="str">
            <v>行政管理</v>
          </cell>
          <cell r="G513" t="str">
            <v>25行政管理4</v>
          </cell>
          <cell r="H513" t="str">
            <v>公共管理学院</v>
          </cell>
          <cell r="I513" t="str">
            <v>社会工作</v>
          </cell>
        </row>
        <row r="514">
          <cell r="B514" t="str">
            <v>202424310230</v>
          </cell>
          <cell r="C514" t="str">
            <v>张顺扬</v>
          </cell>
          <cell r="D514" t="str">
            <v>第一志愿</v>
          </cell>
          <cell r="E514" t="str">
            <v>公共管理学院</v>
          </cell>
          <cell r="F514" t="str">
            <v>行政管理</v>
          </cell>
          <cell r="G514" t="str">
            <v>24行政管理3</v>
          </cell>
          <cell r="H514" t="str">
            <v>外国语学院</v>
          </cell>
          <cell r="I514" t="str">
            <v>日语</v>
          </cell>
        </row>
        <row r="515">
          <cell r="B515" t="str">
            <v>202414710102</v>
          </cell>
          <cell r="C515" t="str">
            <v>程诗博</v>
          </cell>
          <cell r="D515" t="str">
            <v>第一志愿</v>
          </cell>
          <cell r="E515" t="str">
            <v>水利与土木工程学院</v>
          </cell>
          <cell r="F515" t="str">
            <v>水利水电工程</v>
          </cell>
          <cell r="G515" t="str">
            <v>25水利水电2</v>
          </cell>
          <cell r="H515" t="str">
            <v>资源环境学院</v>
          </cell>
          <cell r="I515" t="str">
            <v>农业资源与环境</v>
          </cell>
        </row>
        <row r="516">
          <cell r="B516" t="str">
            <v>202513420119</v>
          </cell>
          <cell r="C516" t="str">
            <v>吴璨希</v>
          </cell>
          <cell r="D516" t="str">
            <v>第一志愿</v>
          </cell>
          <cell r="E516" t="str">
            <v>公共管理学院</v>
          </cell>
          <cell r="F516" t="str">
            <v>劳动与社会保障</v>
          </cell>
          <cell r="G516" t="str">
            <v>25社会保障2</v>
          </cell>
          <cell r="H516" t="str">
            <v>农学院</v>
          </cell>
          <cell r="I516" t="str">
            <v>生物育种科学(植物类)</v>
          </cell>
        </row>
        <row r="517">
          <cell r="B517" t="str">
            <v>202511110314</v>
          </cell>
          <cell r="C517" t="str">
            <v>李蓁蓁</v>
          </cell>
          <cell r="D517" t="str">
            <v>第一志愿</v>
          </cell>
          <cell r="E517" t="str">
            <v>公共管理学院</v>
          </cell>
          <cell r="F517" t="str">
            <v>行政管理</v>
          </cell>
          <cell r="G517" t="str">
            <v>25行政管理3</v>
          </cell>
          <cell r="H517" t="str">
            <v>人文与法学学院</v>
          </cell>
          <cell r="I517" t="str">
            <v>历史学</v>
          </cell>
        </row>
        <row r="518">
          <cell r="B518" t="str">
            <v>202526210109</v>
          </cell>
          <cell r="C518" t="str">
            <v>格日乐</v>
          </cell>
          <cell r="D518" t="str">
            <v>第一志愿</v>
          </cell>
          <cell r="E518" t="str">
            <v>食品学院</v>
          </cell>
          <cell r="F518" t="str">
            <v>包装工程</v>
          </cell>
          <cell r="G518" t="str">
            <v>25包装工程1</v>
          </cell>
          <cell r="H518" t="str">
            <v>公共管理学院</v>
          </cell>
          <cell r="I518" t="str">
            <v>行政管理</v>
          </cell>
        </row>
        <row r="519">
          <cell r="B519" t="str">
            <v>202414410107</v>
          </cell>
          <cell r="C519" t="str">
            <v>黄瀚霆</v>
          </cell>
          <cell r="D519" t="str">
            <v>第一志愿</v>
          </cell>
          <cell r="E519" t="str">
            <v>公共管理学院</v>
          </cell>
          <cell r="F519" t="str">
            <v>社会工作</v>
          </cell>
          <cell r="G519" t="str">
            <v>25社会工作4</v>
          </cell>
          <cell r="H519" t="str">
            <v>资源环境学院</v>
          </cell>
          <cell r="I519" t="str">
            <v>环境工程</v>
          </cell>
        </row>
        <row r="520">
          <cell r="B520" t="str">
            <v>202523220209</v>
          </cell>
          <cell r="C520" t="str">
            <v>胡敏佳</v>
          </cell>
          <cell r="D520" t="str">
            <v>第一志愿</v>
          </cell>
          <cell r="E520" t="str">
            <v>公共管理学院</v>
          </cell>
          <cell r="F520" t="str">
            <v>行政管理</v>
          </cell>
          <cell r="G520" t="str">
            <v>25行政管理4</v>
          </cell>
          <cell r="H520" t="str">
            <v>经济管理学院</v>
          </cell>
          <cell r="I520" t="str">
            <v>金融学(CFA创新实验班)</v>
          </cell>
        </row>
        <row r="521">
          <cell r="B521" t="str">
            <v>202319120114</v>
          </cell>
          <cell r="C521" t="str">
            <v>刘紫涵</v>
          </cell>
          <cell r="D521" t="str">
            <v>第一志愿</v>
          </cell>
          <cell r="E521" t="str">
            <v>公共管理学院</v>
          </cell>
          <cell r="F521" t="str">
            <v>行政管理</v>
          </cell>
          <cell r="G521" t="str">
            <v>24行政管理5</v>
          </cell>
          <cell r="H521" t="str">
            <v>动物科学学院</v>
          </cell>
          <cell r="I521" t="str">
            <v>动物科学</v>
          </cell>
        </row>
        <row r="522">
          <cell r="B522" t="str">
            <v>202517710325</v>
          </cell>
          <cell r="C522" t="str">
            <v>曾鸿欣</v>
          </cell>
          <cell r="D522" t="str">
            <v>第二志愿</v>
          </cell>
          <cell r="E522" t="str">
            <v>艺术学院</v>
          </cell>
          <cell r="F522" t="str">
            <v>产品设计</v>
          </cell>
          <cell r="G522" t="str">
            <v>25产品设计3</v>
          </cell>
          <cell r="H522" t="str">
            <v>艺术学院</v>
          </cell>
          <cell r="I522" t="str">
            <v>环境设计</v>
          </cell>
        </row>
        <row r="523">
          <cell r="B523" t="str">
            <v>202529110123</v>
          </cell>
          <cell r="C523" t="str">
            <v>杨妍</v>
          </cell>
          <cell r="D523" t="str">
            <v>第一志愿</v>
          </cell>
          <cell r="E523" t="str">
            <v>工程学院</v>
          </cell>
          <cell r="F523" t="str">
            <v>机械设计制造及其自动化(智能制造方向)</v>
          </cell>
          <cell r="G523" t="str">
            <v>25机制(智能制造)2</v>
          </cell>
          <cell r="H523" t="str">
            <v>海洋学院</v>
          </cell>
          <cell r="I523" t="str">
            <v>海洋科学</v>
          </cell>
        </row>
        <row r="524">
          <cell r="B524" t="str">
            <v>202514510105</v>
          </cell>
          <cell r="C524" t="str">
            <v>邓云祥</v>
          </cell>
          <cell r="D524" t="str">
            <v>第一志愿</v>
          </cell>
          <cell r="E524" t="str">
            <v>工程学院</v>
          </cell>
          <cell r="F524" t="str">
            <v>车辆工程</v>
          </cell>
          <cell r="G524" t="str">
            <v>25车辆工程3</v>
          </cell>
          <cell r="H524" t="str">
            <v>资源环境学院</v>
          </cell>
          <cell r="I524" t="str">
            <v>生态学</v>
          </cell>
        </row>
        <row r="525">
          <cell r="B525" t="str">
            <v>202414320226</v>
          </cell>
          <cell r="C525" t="str">
            <v>杨剑锋</v>
          </cell>
          <cell r="D525" t="str">
            <v>第一志愿</v>
          </cell>
          <cell r="E525" t="str">
            <v>数学与信息学院、软件学院</v>
          </cell>
          <cell r="F525" t="str">
            <v>计算机科学与技术</v>
          </cell>
          <cell r="G525" t="str">
            <v>25计算机7</v>
          </cell>
          <cell r="H525" t="str">
            <v>资源环境学院</v>
          </cell>
          <cell r="I525" t="str">
            <v>地理信息科学（空间大数据分析）</v>
          </cell>
        </row>
        <row r="526">
          <cell r="B526" t="str">
            <v>202514120128</v>
          </cell>
          <cell r="C526" t="str">
            <v>谢易程</v>
          </cell>
          <cell r="D526" t="str">
            <v>第一志愿</v>
          </cell>
          <cell r="E526" t="str">
            <v>国际教育学院</v>
          </cell>
          <cell r="F526" t="str">
            <v>统计学(国际班)</v>
          </cell>
          <cell r="G526" t="str">
            <v>25统计学国际班1</v>
          </cell>
          <cell r="H526" t="str">
            <v>资源环境学院</v>
          </cell>
          <cell r="I526" t="str">
            <v>环境科学(国际班)</v>
          </cell>
        </row>
        <row r="527">
          <cell r="B527" t="str">
            <v>202523820116</v>
          </cell>
          <cell r="C527" t="str">
            <v>刘钰睿</v>
          </cell>
          <cell r="D527" t="str">
            <v>第二志愿</v>
          </cell>
          <cell r="E527" t="str">
            <v>经济管理学院</v>
          </cell>
          <cell r="F527" t="str">
            <v>会计学(ACCA创新实验班)</v>
          </cell>
          <cell r="G527" t="str">
            <v>25会计学(ACCA创新实验)2</v>
          </cell>
          <cell r="H527" t="str">
            <v>经济管理学院</v>
          </cell>
          <cell r="I527" t="str">
            <v>市场营销(大数据创新班)</v>
          </cell>
        </row>
        <row r="528">
          <cell r="B528" t="str">
            <v>202526210520</v>
          </cell>
          <cell r="C528" t="str">
            <v>罗煜景</v>
          </cell>
          <cell r="D528" t="str">
            <v>第一志愿</v>
          </cell>
          <cell r="E528" t="str">
            <v>人文与法学学院</v>
          </cell>
          <cell r="F528" t="str">
            <v>汉语言文学</v>
          </cell>
          <cell r="G528" t="str">
            <v>25汉语言1</v>
          </cell>
          <cell r="H528" t="str">
            <v>公共管理学院</v>
          </cell>
          <cell r="I528" t="str">
            <v>行政管理</v>
          </cell>
        </row>
        <row r="529">
          <cell r="B529" t="str">
            <v>202517310326</v>
          </cell>
          <cell r="C529" t="str">
            <v>叶莺</v>
          </cell>
          <cell r="D529" t="str">
            <v>第一志愿</v>
          </cell>
          <cell r="E529" t="str">
            <v>艺术学院</v>
          </cell>
          <cell r="F529" t="str">
            <v>视觉传达设计</v>
          </cell>
          <cell r="G529" t="str">
            <v>25视觉传达4</v>
          </cell>
          <cell r="H529" t="str">
            <v>艺术学院</v>
          </cell>
          <cell r="I529" t="str">
            <v>服装与服饰设计</v>
          </cell>
        </row>
        <row r="530">
          <cell r="B530" t="str">
            <v>202414510127</v>
          </cell>
          <cell r="C530" t="str">
            <v>余典昕</v>
          </cell>
          <cell r="D530" t="str">
            <v>第一志愿</v>
          </cell>
          <cell r="E530" t="str">
            <v>材料与化学工程学院</v>
          </cell>
          <cell r="F530" t="str">
            <v>材料科学与工程</v>
          </cell>
          <cell r="G530" t="str">
            <v>24材料科学2</v>
          </cell>
          <cell r="H530" t="str">
            <v>资源环境学院</v>
          </cell>
          <cell r="I530" t="str">
            <v>生态学</v>
          </cell>
        </row>
        <row r="531">
          <cell r="B531" t="str">
            <v>202528310130</v>
          </cell>
          <cell r="C531" t="str">
            <v>朱森宁</v>
          </cell>
          <cell r="D531" t="str">
            <v>第一志愿</v>
          </cell>
          <cell r="E531" t="str">
            <v>人工智能与低空技术学院</v>
          </cell>
          <cell r="F531" t="str">
            <v>集成电路设计与集成系统</v>
          </cell>
          <cell r="G531" t="str">
            <v>25集成电路1</v>
          </cell>
          <cell r="H531" t="str">
            <v>水利与土木工程学院</v>
          </cell>
          <cell r="I531" t="str">
            <v>水利水电工程</v>
          </cell>
        </row>
        <row r="532">
          <cell r="B532" t="str">
            <v>202513210427</v>
          </cell>
          <cell r="C532" t="str">
            <v>郑哲妤</v>
          </cell>
          <cell r="D532" t="str">
            <v>第一志愿</v>
          </cell>
          <cell r="E532" t="str">
            <v>材料与化学工程学院</v>
          </cell>
          <cell r="F532" t="str">
            <v>应用化学</v>
          </cell>
          <cell r="G532" t="str">
            <v>25应用化学1</v>
          </cell>
          <cell r="H532" t="str">
            <v>植物保护学院</v>
          </cell>
          <cell r="I532" t="str">
            <v>植物保护</v>
          </cell>
        </row>
        <row r="533">
          <cell r="B533" t="str">
            <v>202529220225</v>
          </cell>
          <cell r="C533" t="str">
            <v>杨璐玮</v>
          </cell>
          <cell r="D533" t="str">
            <v>第一志愿</v>
          </cell>
          <cell r="E533" t="str">
            <v>兽医学院</v>
          </cell>
          <cell r="F533" t="str">
            <v>动物医学</v>
          </cell>
          <cell r="G533" t="str">
            <v>25动物医学2</v>
          </cell>
          <cell r="H533" t="str">
            <v>海洋学院</v>
          </cell>
          <cell r="I533" t="str">
            <v>水产养殖学（智慧渔业）</v>
          </cell>
        </row>
        <row r="534">
          <cell r="B534" t="str">
            <v>202529110320</v>
          </cell>
          <cell r="C534" t="str">
            <v>熊震禹</v>
          </cell>
          <cell r="D534" t="str">
            <v>第一志愿</v>
          </cell>
          <cell r="E534" t="str">
            <v>工程学院</v>
          </cell>
          <cell r="F534" t="str">
            <v>农业机械化及其自动化(机电一体化)</v>
          </cell>
          <cell r="G534" t="str">
            <v>25机化1</v>
          </cell>
          <cell r="H534" t="str">
            <v>海洋学院</v>
          </cell>
          <cell r="I534" t="str">
            <v>海洋科学</v>
          </cell>
        </row>
        <row r="535">
          <cell r="B535" t="str">
            <v>202428110117</v>
          </cell>
          <cell r="C535" t="str">
            <v>罗海江</v>
          </cell>
          <cell r="D535" t="str">
            <v>第二志愿</v>
          </cell>
          <cell r="E535" t="str">
            <v>公共管理学院</v>
          </cell>
          <cell r="F535" t="str">
            <v>劳动与社会保障</v>
          </cell>
          <cell r="G535" t="str">
            <v>25社会保障2</v>
          </cell>
          <cell r="H535" t="str">
            <v>水利与土木工程学院</v>
          </cell>
          <cell r="I535" t="str">
            <v>土木工程</v>
          </cell>
        </row>
        <row r="536">
          <cell r="B536" t="str">
            <v>202428110112</v>
          </cell>
          <cell r="C536" t="str">
            <v>林凯</v>
          </cell>
          <cell r="D536" t="str">
            <v>第一志愿</v>
          </cell>
          <cell r="E536" t="str">
            <v>食品学院</v>
          </cell>
          <cell r="F536" t="str">
            <v>生物工程</v>
          </cell>
          <cell r="G536" t="str">
            <v>25生物工程1</v>
          </cell>
          <cell r="H536" t="str">
            <v>水利与土木工程学院</v>
          </cell>
          <cell r="I536" t="str">
            <v>土木工程</v>
          </cell>
        </row>
        <row r="537">
          <cell r="B537" t="str">
            <v>202518310217</v>
          </cell>
          <cell r="C537" t="str">
            <v>潘楚彤</v>
          </cell>
          <cell r="D537" t="str">
            <v>第一志愿</v>
          </cell>
          <cell r="E537" t="str">
            <v>公共管理学院</v>
          </cell>
          <cell r="F537" t="str">
            <v>行政管理</v>
          </cell>
          <cell r="G537" t="str">
            <v>25行政管理3</v>
          </cell>
          <cell r="H537" t="str">
            <v>林学与风景园林学院</v>
          </cell>
          <cell r="I537" t="str">
            <v>城乡规划</v>
          </cell>
        </row>
        <row r="538">
          <cell r="B538" t="str">
            <v>202518320115</v>
          </cell>
          <cell r="C538" t="str">
            <v>梁富龙</v>
          </cell>
          <cell r="D538" t="str">
            <v>第一志愿</v>
          </cell>
          <cell r="E538" t="str">
            <v>林学与风景园林学院</v>
          </cell>
          <cell r="F538" t="str">
            <v>国家公园建设与管理 (长隆班)</v>
          </cell>
          <cell r="G538" t="str">
            <v>25国家公园(长隆班)1</v>
          </cell>
          <cell r="H538" t="str">
            <v>林学与风景园林学院</v>
          </cell>
          <cell r="I538" t="str">
            <v>城乡规划(乡村振兴)</v>
          </cell>
        </row>
        <row r="539">
          <cell r="B539" t="str">
            <v>202118210216</v>
          </cell>
          <cell r="C539" t="str">
            <v>连煜璟</v>
          </cell>
          <cell r="D539" t="str">
            <v>第一志愿</v>
          </cell>
          <cell r="E539" t="str">
            <v>数学与信息学院、软件学院</v>
          </cell>
          <cell r="F539" t="str">
            <v>软件工程[软件]</v>
          </cell>
          <cell r="G539" t="str">
            <v>25软工R7</v>
          </cell>
          <cell r="H539" t="str">
            <v>林学与风景园林学院</v>
          </cell>
          <cell r="I539" t="str">
            <v>风景园林</v>
          </cell>
        </row>
        <row r="540">
          <cell r="B540" t="str">
            <v>202518710215</v>
          </cell>
          <cell r="C540" t="str">
            <v>马楷越</v>
          </cell>
          <cell r="D540" t="str">
            <v>第一志愿</v>
          </cell>
          <cell r="E540" t="str">
            <v>园艺学院</v>
          </cell>
          <cell r="F540" t="str">
            <v>园艺</v>
          </cell>
          <cell r="G540" t="str">
            <v>25园艺1</v>
          </cell>
          <cell r="H540" t="str">
            <v>林学与风景园林学院</v>
          </cell>
          <cell r="I540" t="str">
            <v>园林</v>
          </cell>
        </row>
        <row r="541">
          <cell r="B541" t="str">
            <v>202325110214</v>
          </cell>
          <cell r="C541" t="str">
            <v>林燕君</v>
          </cell>
          <cell r="D541" t="str">
            <v>第一志愿</v>
          </cell>
          <cell r="E541" t="str">
            <v>林学与风景园林学院</v>
          </cell>
          <cell r="F541" t="str">
            <v>林学（低碳林业）</v>
          </cell>
          <cell r="G541" t="str">
            <v>24林学低碳林业2</v>
          </cell>
          <cell r="H541" t="str">
            <v>数学与信息学院、软件学院</v>
          </cell>
          <cell r="I541" t="str">
            <v>数学与应用数学</v>
          </cell>
        </row>
        <row r="542">
          <cell r="B542" t="str">
            <v>202414710107</v>
          </cell>
          <cell r="C542" t="str">
            <v>官逸滨</v>
          </cell>
          <cell r="D542" t="str">
            <v>第一志愿</v>
          </cell>
          <cell r="E542" t="str">
            <v>农学院</v>
          </cell>
          <cell r="F542" t="str">
            <v>农学</v>
          </cell>
          <cell r="G542" t="str">
            <v>24农学1</v>
          </cell>
          <cell r="H542" t="str">
            <v>资源环境学院</v>
          </cell>
          <cell r="I542" t="str">
            <v>农业资源与环境</v>
          </cell>
        </row>
        <row r="543">
          <cell r="B543" t="str">
            <v>202325710111</v>
          </cell>
          <cell r="C543" t="str">
            <v>况世伟</v>
          </cell>
          <cell r="D543" t="str">
            <v>第一志愿</v>
          </cell>
          <cell r="E543" t="str">
            <v>公共管理学院</v>
          </cell>
          <cell r="F543" t="str">
            <v>行政管理</v>
          </cell>
          <cell r="G543" t="str">
            <v>24行政管理2</v>
          </cell>
          <cell r="H543" t="str">
            <v>数学与信息学院、软件学院</v>
          </cell>
          <cell r="I543" t="str">
            <v>信息管理与信息系统</v>
          </cell>
        </row>
        <row r="544">
          <cell r="B544" t="str">
            <v>202424310211</v>
          </cell>
          <cell r="C544" t="str">
            <v>李紫彤</v>
          </cell>
          <cell r="D544" t="str">
            <v>第一志愿</v>
          </cell>
          <cell r="E544" t="str">
            <v>公共管理学院</v>
          </cell>
          <cell r="F544" t="str">
            <v>行政管理</v>
          </cell>
          <cell r="G544" t="str">
            <v>25行政管理3</v>
          </cell>
          <cell r="H544" t="str">
            <v>外国语学院</v>
          </cell>
          <cell r="I544" t="str">
            <v>日语</v>
          </cell>
        </row>
        <row r="545">
          <cell r="B545" t="str">
            <v>202528110206</v>
          </cell>
          <cell r="C545" t="str">
            <v>李嘉铭</v>
          </cell>
          <cell r="D545" t="str">
            <v>第一志愿</v>
          </cell>
          <cell r="E545" t="str">
            <v>水利与土木工程学院</v>
          </cell>
          <cell r="F545" t="str">
            <v>水利水电工程</v>
          </cell>
          <cell r="G545" t="str">
            <v>25水利水电3</v>
          </cell>
          <cell r="H545" t="str">
            <v>水利与土木工程学院</v>
          </cell>
          <cell r="I545" t="str">
            <v>土木工程</v>
          </cell>
        </row>
        <row r="546">
          <cell r="B546" t="str">
            <v>202320110327</v>
          </cell>
          <cell r="C546" t="str">
            <v>占晓彤</v>
          </cell>
          <cell r="D546" t="str">
            <v>第一志愿</v>
          </cell>
          <cell r="E546" t="str">
            <v>艺术学院</v>
          </cell>
          <cell r="F546" t="str">
            <v>广播电视编导</v>
          </cell>
          <cell r="G546" t="str">
            <v>25广电编导2</v>
          </cell>
          <cell r="H546" t="str">
            <v>兽医学院</v>
          </cell>
          <cell r="I546" t="str">
            <v>动物医学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527"/>
  <sheetViews>
    <sheetView tabSelected="1" topLeftCell="A421" workbookViewId="0">
      <selection activeCell="A2" sqref="A2:H2"/>
    </sheetView>
  </sheetViews>
  <sheetFormatPr defaultColWidth="10.125" defaultRowHeight="29.1" customHeight="1"/>
  <cols>
    <col min="1" max="1" width="9" style="1" customWidth="1"/>
    <col min="2" max="2" width="14.625" style="1" customWidth="1"/>
    <col min="3" max="3" width="12.75" style="1" customWidth="1"/>
    <col min="4" max="4" width="25.375" style="1" customWidth="1"/>
    <col min="5" max="5" width="37" style="1" customWidth="1"/>
    <col min="6" max="6" width="28.375" style="1" customWidth="1"/>
    <col min="7" max="7" width="25.375" style="2" customWidth="1"/>
    <col min="8" max="8" width="38.125" style="1" customWidth="1"/>
    <col min="9" max="16384" width="10.125" style="1"/>
  </cols>
  <sheetData>
    <row r="1" spans="1:8" ht="36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29.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29.1" customHeight="1">
      <c r="A3" s="4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4" t="s">
        <v>13</v>
      </c>
      <c r="G3" s="4" t="str">
        <f>VLOOKUP(B3,[1]sheet1!$B:$H,7,0)</f>
        <v>农学院</v>
      </c>
      <c r="H3" s="4" t="str">
        <f>VLOOKUP(B3,[1]sheet1!$B:$I,8,0)</f>
        <v>农学</v>
      </c>
    </row>
    <row r="4" spans="1:8" ht="29.1" customHeight="1">
      <c r="A4" s="4">
        <v>2</v>
      </c>
      <c r="B4" s="5" t="s">
        <v>14</v>
      </c>
      <c r="C4" s="3" t="s">
        <v>15</v>
      </c>
      <c r="D4" s="3" t="s">
        <v>11</v>
      </c>
      <c r="E4" s="3" t="s">
        <v>12</v>
      </c>
      <c r="F4" s="4" t="s">
        <v>16</v>
      </c>
      <c r="G4" s="4" t="str">
        <f>VLOOKUP(B4,[1]sheet1!$B:$H,7,0)</f>
        <v>林学与风景园林学院</v>
      </c>
      <c r="H4" s="4" t="str">
        <f>VLOOKUP(B4,[1]sheet1!$B:$I,8,0)</f>
        <v>森林保护</v>
      </c>
    </row>
    <row r="5" spans="1:8" ht="29.1" customHeight="1">
      <c r="A5" s="4">
        <v>3</v>
      </c>
      <c r="B5" s="5" t="s">
        <v>17</v>
      </c>
      <c r="C5" s="3" t="s">
        <v>18</v>
      </c>
      <c r="D5" s="3" t="s">
        <v>11</v>
      </c>
      <c r="E5" s="3" t="s">
        <v>12</v>
      </c>
      <c r="F5" s="4" t="s">
        <v>19</v>
      </c>
      <c r="G5" s="4" t="str">
        <f>VLOOKUP(B5,[1]sheet1!$B:$H,7,0)</f>
        <v>工程学院</v>
      </c>
      <c r="H5" s="4" t="str">
        <f>VLOOKUP(B5,[1]sheet1!$B:$I,8,0)</f>
        <v>能源与环境系统工程</v>
      </c>
    </row>
    <row r="6" spans="1:8" ht="29.1" customHeight="1">
      <c r="A6" s="4">
        <v>4</v>
      </c>
      <c r="B6" s="5" t="s">
        <v>20</v>
      </c>
      <c r="C6" s="3" t="s">
        <v>21</v>
      </c>
      <c r="D6" s="3" t="s">
        <v>11</v>
      </c>
      <c r="E6" s="3" t="s">
        <v>22</v>
      </c>
      <c r="F6" s="4" t="s">
        <v>23</v>
      </c>
      <c r="G6" s="4" t="str">
        <f>VLOOKUP(B6,[1]sheet1!$B:$H,7,0)</f>
        <v>资源环境学院</v>
      </c>
      <c r="H6" s="4" t="str">
        <f>VLOOKUP(B6,[1]sheet1!$B:$I,8,0)</f>
        <v>生态学</v>
      </c>
    </row>
    <row r="7" spans="1:8" ht="29.1" customHeight="1">
      <c r="A7" s="4">
        <v>5</v>
      </c>
      <c r="B7" s="5" t="s">
        <v>24</v>
      </c>
      <c r="C7" s="3" t="s">
        <v>25</v>
      </c>
      <c r="D7" s="3" t="s">
        <v>11</v>
      </c>
      <c r="E7" s="3" t="s">
        <v>22</v>
      </c>
      <c r="F7" s="4" t="s">
        <v>26</v>
      </c>
      <c r="G7" s="4" t="str">
        <f>VLOOKUP(B7,[1]sheet1!$B:$H,7,0)</f>
        <v>园艺学院</v>
      </c>
      <c r="H7" s="4" t="str">
        <f>VLOOKUP(B7,[1]sheet1!$B:$I,8,0)</f>
        <v>茶学</v>
      </c>
    </row>
    <row r="8" spans="1:8" ht="29.1" customHeight="1">
      <c r="A8" s="4">
        <v>6</v>
      </c>
      <c r="B8" s="5" t="s">
        <v>27</v>
      </c>
      <c r="C8" s="3" t="s">
        <v>28</v>
      </c>
      <c r="D8" s="3" t="s">
        <v>11</v>
      </c>
      <c r="E8" s="3" t="s">
        <v>22</v>
      </c>
      <c r="F8" s="4" t="s">
        <v>26</v>
      </c>
      <c r="G8" s="4" t="str">
        <f>VLOOKUP(B8,[1]sheet1!$B:$H,7,0)</f>
        <v>资源环境学院</v>
      </c>
      <c r="H8" s="4" t="str">
        <f>VLOOKUP(B8,[1]sheet1!$B:$I,8,0)</f>
        <v>生态学</v>
      </c>
    </row>
    <row r="9" spans="1:8" ht="29.1" customHeight="1">
      <c r="A9" s="4">
        <v>7</v>
      </c>
      <c r="B9" s="5" t="s">
        <v>29</v>
      </c>
      <c r="C9" s="3" t="s">
        <v>30</v>
      </c>
      <c r="D9" s="3" t="s">
        <v>11</v>
      </c>
      <c r="E9" s="3" t="s">
        <v>22</v>
      </c>
      <c r="F9" s="4" t="s">
        <v>26</v>
      </c>
      <c r="G9" s="4" t="str">
        <f>VLOOKUP(B9,[1]sheet1!$B:$H,7,0)</f>
        <v>资源环境学院</v>
      </c>
      <c r="H9" s="4" t="str">
        <f>VLOOKUP(B9,[1]sheet1!$B:$I,8,0)</f>
        <v>生态学</v>
      </c>
    </row>
    <row r="10" spans="1:8" ht="29.1" customHeight="1">
      <c r="A10" s="4">
        <v>8</v>
      </c>
      <c r="B10" s="5" t="s">
        <v>31</v>
      </c>
      <c r="C10" s="3" t="s">
        <v>32</v>
      </c>
      <c r="D10" s="3" t="s">
        <v>11</v>
      </c>
      <c r="E10" s="3" t="s">
        <v>22</v>
      </c>
      <c r="F10" s="4" t="s">
        <v>26</v>
      </c>
      <c r="G10" s="4" t="str">
        <f>VLOOKUP(B10,[1]sheet1!$B:$H,7,0)</f>
        <v>兽医学院</v>
      </c>
      <c r="H10" s="4" t="str">
        <f>VLOOKUP(B10,[1]sheet1!$B:$I,8,0)</f>
        <v>动物药学</v>
      </c>
    </row>
    <row r="11" spans="1:8" ht="29.1" customHeight="1">
      <c r="A11" s="4">
        <v>9</v>
      </c>
      <c r="B11" s="5" t="s">
        <v>33</v>
      </c>
      <c r="C11" s="3" t="s">
        <v>34</v>
      </c>
      <c r="D11" s="3" t="s">
        <v>11</v>
      </c>
      <c r="E11" s="3" t="s">
        <v>22</v>
      </c>
      <c r="F11" s="4" t="s">
        <v>35</v>
      </c>
      <c r="G11" s="4" t="str">
        <f>VLOOKUP(B11,[1]sheet1!$B:$H,7,0)</f>
        <v>资源环境学院</v>
      </c>
      <c r="H11" s="4" t="str">
        <f>VLOOKUP(B11,[1]sheet1!$B:$I,8,0)</f>
        <v>生态学</v>
      </c>
    </row>
    <row r="12" spans="1:8" ht="29.1" customHeight="1">
      <c r="A12" s="4">
        <v>10</v>
      </c>
      <c r="B12" s="5" t="s">
        <v>36</v>
      </c>
      <c r="C12" s="3" t="s">
        <v>37</v>
      </c>
      <c r="D12" s="3" t="s">
        <v>11</v>
      </c>
      <c r="E12" s="3" t="s">
        <v>22</v>
      </c>
      <c r="F12" s="4" t="s">
        <v>35</v>
      </c>
      <c r="G12" s="4" t="str">
        <f>VLOOKUP(B12,[1]sheet1!$B:$H,7,0)</f>
        <v>资源环境学院</v>
      </c>
      <c r="H12" s="4" t="str">
        <f>VLOOKUP(B12,[1]sheet1!$B:$I,8,0)</f>
        <v>农业资源与环境（低碳农业）</v>
      </c>
    </row>
    <row r="13" spans="1:8" ht="29.1" customHeight="1">
      <c r="A13" s="4">
        <v>11</v>
      </c>
      <c r="B13" s="5" t="s">
        <v>38</v>
      </c>
      <c r="C13" s="3" t="s">
        <v>39</v>
      </c>
      <c r="D13" s="3" t="s">
        <v>11</v>
      </c>
      <c r="E13" s="3" t="s">
        <v>22</v>
      </c>
      <c r="F13" s="4" t="s">
        <v>35</v>
      </c>
      <c r="G13" s="4" t="str">
        <f>VLOOKUP(B13,[1]sheet1!$B:$H,7,0)</f>
        <v>园艺学院</v>
      </c>
      <c r="H13" s="4" t="str">
        <f>VLOOKUP(B13,[1]sheet1!$B:$I,8,0)</f>
        <v>园艺</v>
      </c>
    </row>
    <row r="14" spans="1:8" ht="29.1" customHeight="1">
      <c r="A14" s="4">
        <v>12</v>
      </c>
      <c r="B14" s="5" t="s">
        <v>40</v>
      </c>
      <c r="C14" s="3" t="s">
        <v>41</v>
      </c>
      <c r="D14" s="3" t="s">
        <v>11</v>
      </c>
      <c r="E14" s="3" t="s">
        <v>42</v>
      </c>
      <c r="F14" s="4" t="s">
        <v>43</v>
      </c>
      <c r="G14" s="4" t="str">
        <f>VLOOKUP(B14,[1]sheet1!$B:$H,7,0)</f>
        <v>植物保护学院</v>
      </c>
      <c r="H14" s="4" t="str">
        <f>VLOOKUP(B14,[1]sheet1!$B:$I,8,0)</f>
        <v>植物保护</v>
      </c>
    </row>
    <row r="15" spans="1:8" ht="29.1" customHeight="1">
      <c r="A15" s="4">
        <v>13</v>
      </c>
      <c r="B15" s="5" t="s">
        <v>44</v>
      </c>
      <c r="C15" s="3" t="s">
        <v>45</v>
      </c>
      <c r="D15" s="3" t="s">
        <v>11</v>
      </c>
      <c r="E15" s="3" t="s">
        <v>42</v>
      </c>
      <c r="F15" s="4" t="s">
        <v>43</v>
      </c>
      <c r="G15" s="4" t="str">
        <f>VLOOKUP(B15,[1]sheet1!$B:$H,7,0)</f>
        <v>动物科学学院</v>
      </c>
      <c r="H15" s="4" t="str">
        <f>VLOOKUP(B15,[1]sheet1!$B:$I,8,0)</f>
        <v>动物科学</v>
      </c>
    </row>
    <row r="16" spans="1:8" ht="29.1" customHeight="1">
      <c r="A16" s="4">
        <v>14</v>
      </c>
      <c r="B16" s="5" t="s">
        <v>46</v>
      </c>
      <c r="C16" s="3" t="s">
        <v>47</v>
      </c>
      <c r="D16" s="3" t="s">
        <v>11</v>
      </c>
      <c r="E16" s="3" t="s">
        <v>42</v>
      </c>
      <c r="F16" s="4" t="s">
        <v>43</v>
      </c>
      <c r="G16" s="4" t="str">
        <f>VLOOKUP(B16,[1]sheet1!$B:$H,7,0)</f>
        <v>材料与化学工程学院</v>
      </c>
      <c r="H16" s="4" t="str">
        <f>VLOOKUP(B16,[1]sheet1!$B:$I,8,0)</f>
        <v>制药工程</v>
      </c>
    </row>
    <row r="17" spans="1:8" ht="29.1" customHeight="1">
      <c r="A17" s="4">
        <v>15</v>
      </c>
      <c r="B17" s="5" t="s">
        <v>48</v>
      </c>
      <c r="C17" s="3" t="s">
        <v>49</v>
      </c>
      <c r="D17" s="3" t="s">
        <v>11</v>
      </c>
      <c r="E17" s="3" t="s">
        <v>42</v>
      </c>
      <c r="F17" s="4" t="s">
        <v>50</v>
      </c>
      <c r="G17" s="4" t="str">
        <f>VLOOKUP(B17,[1]sheet1!$B:$H,7,0)</f>
        <v>艺术学院</v>
      </c>
      <c r="H17" s="4" t="str">
        <f>VLOOKUP(B17,[1]sheet1!$B:$I,8,0)</f>
        <v>广播电视编导</v>
      </c>
    </row>
    <row r="18" spans="1:8" ht="29.1" customHeight="1">
      <c r="A18" s="4">
        <v>16</v>
      </c>
      <c r="B18" s="5" t="s">
        <v>51</v>
      </c>
      <c r="C18" s="3" t="s">
        <v>52</v>
      </c>
      <c r="D18" s="3" t="s">
        <v>11</v>
      </c>
      <c r="E18" s="3" t="s">
        <v>42</v>
      </c>
      <c r="F18" s="4" t="s">
        <v>50</v>
      </c>
      <c r="G18" s="4" t="str">
        <f>VLOOKUP(B18,[1]sheet1!$B:$H,7,0)</f>
        <v>食品学院</v>
      </c>
      <c r="H18" s="4" t="str">
        <f>VLOOKUP(B18,[1]sheet1!$B:$I,8,0)</f>
        <v>生物工程</v>
      </c>
    </row>
    <row r="19" spans="1:8" ht="29.1" customHeight="1">
      <c r="A19" s="4">
        <v>17</v>
      </c>
      <c r="B19" s="5" t="s">
        <v>53</v>
      </c>
      <c r="C19" s="3" t="s">
        <v>54</v>
      </c>
      <c r="D19" s="3" t="s">
        <v>11</v>
      </c>
      <c r="E19" s="3" t="s">
        <v>42</v>
      </c>
      <c r="F19" s="4" t="s">
        <v>50</v>
      </c>
      <c r="G19" s="4" t="str">
        <f>VLOOKUP(B19,[1]sheet1!$B:$H,7,0)</f>
        <v>水利与土木工程学院</v>
      </c>
      <c r="H19" s="4" t="str">
        <f>VLOOKUP(B19,[1]sheet1!$B:$I,8,0)</f>
        <v>土木工程(智能建造)</v>
      </c>
    </row>
    <row r="20" spans="1:8" ht="29.1" customHeight="1">
      <c r="A20" s="4">
        <v>18</v>
      </c>
      <c r="B20" s="5" t="s">
        <v>55</v>
      </c>
      <c r="C20" s="3" t="s">
        <v>56</v>
      </c>
      <c r="D20" s="3" t="s">
        <v>11</v>
      </c>
      <c r="E20" s="3" t="s">
        <v>57</v>
      </c>
      <c r="F20" s="4" t="s">
        <v>58</v>
      </c>
      <c r="G20" s="4" t="str">
        <f>VLOOKUP(B20,[1]sheet1!$B:$H,7,0)</f>
        <v>资源环境学院</v>
      </c>
      <c r="H20" s="4" t="str">
        <f>VLOOKUP(B20,[1]sheet1!$B:$I,8,0)</f>
        <v>环境科学</v>
      </c>
    </row>
    <row r="21" spans="1:8" ht="29.1" customHeight="1">
      <c r="A21" s="4">
        <v>19</v>
      </c>
      <c r="B21" s="5" t="s">
        <v>59</v>
      </c>
      <c r="C21" s="3" t="s">
        <v>60</v>
      </c>
      <c r="D21" s="3" t="s">
        <v>11</v>
      </c>
      <c r="E21" s="3" t="s">
        <v>57</v>
      </c>
      <c r="F21" s="4" t="s">
        <v>58</v>
      </c>
      <c r="G21" s="4" t="str">
        <f>VLOOKUP(B21,[1]sheet1!$B:$H,7,0)</f>
        <v>园艺学院</v>
      </c>
      <c r="H21" s="4" t="str">
        <f>VLOOKUP(B21,[1]sheet1!$B:$I,8,0)</f>
        <v>茶学</v>
      </c>
    </row>
    <row r="22" spans="1:8" ht="29.1" customHeight="1">
      <c r="A22" s="4">
        <v>20</v>
      </c>
      <c r="B22" s="5" t="s">
        <v>61</v>
      </c>
      <c r="C22" s="3" t="s">
        <v>62</v>
      </c>
      <c r="D22" s="3" t="s">
        <v>63</v>
      </c>
      <c r="E22" s="3" t="s">
        <v>64</v>
      </c>
      <c r="F22" s="4" t="s">
        <v>65</v>
      </c>
      <c r="G22" s="4" t="str">
        <f>VLOOKUP(B22,[1]sheet1!$B:$H,7,0)</f>
        <v>动物科学学院</v>
      </c>
      <c r="H22" s="4" t="str">
        <f>VLOOKUP(B22,[1]sheet1!$B:$I,8,0)</f>
        <v>动物科学(温氏班)</v>
      </c>
    </row>
    <row r="23" spans="1:8" ht="29.1" customHeight="1">
      <c r="A23" s="4">
        <v>21</v>
      </c>
      <c r="B23" s="5" t="s">
        <v>66</v>
      </c>
      <c r="C23" s="3" t="s">
        <v>67</v>
      </c>
      <c r="D23" s="3" t="s">
        <v>63</v>
      </c>
      <c r="E23" s="3" t="s">
        <v>64</v>
      </c>
      <c r="F23" s="4" t="s">
        <v>68</v>
      </c>
      <c r="G23" s="4" t="str">
        <f>VLOOKUP(B23,[1]sheet1!$B:$H,7,0)</f>
        <v>生命科学学院</v>
      </c>
      <c r="H23" s="4" t="str">
        <f>VLOOKUP(B23,[1]sheet1!$B:$I,8,0)</f>
        <v>生物科学</v>
      </c>
    </row>
    <row r="24" spans="1:8" ht="29.1" customHeight="1">
      <c r="A24" s="4">
        <v>22</v>
      </c>
      <c r="B24" s="5" t="s">
        <v>69</v>
      </c>
      <c r="C24" s="3" t="s">
        <v>70</v>
      </c>
      <c r="D24" s="3" t="s">
        <v>63</v>
      </c>
      <c r="E24" s="3" t="s">
        <v>64</v>
      </c>
      <c r="F24" s="4" t="s">
        <v>68</v>
      </c>
      <c r="G24" s="4" t="str">
        <f>VLOOKUP(B24,[1]sheet1!$B:$H,7,0)</f>
        <v>林学与风景园林学院</v>
      </c>
      <c r="H24" s="4" t="str">
        <f>VLOOKUP(B24,[1]sheet1!$B:$I,8,0)</f>
        <v>林学（低碳林业）</v>
      </c>
    </row>
    <row r="25" spans="1:8" ht="29.1" customHeight="1">
      <c r="A25" s="4">
        <v>23</v>
      </c>
      <c r="B25" s="5" t="s">
        <v>71</v>
      </c>
      <c r="C25" s="3" t="s">
        <v>72</v>
      </c>
      <c r="D25" s="3" t="s">
        <v>63</v>
      </c>
      <c r="E25" s="3" t="s">
        <v>64</v>
      </c>
      <c r="F25" s="4" t="s">
        <v>68</v>
      </c>
      <c r="G25" s="4" t="str">
        <f>VLOOKUP(B25,[1]sheet1!$B:$H,7,0)</f>
        <v>动物科学学院</v>
      </c>
      <c r="H25" s="4" t="str">
        <f>VLOOKUP(B25,[1]sheet1!$B:$I,8,0)</f>
        <v>蚕学</v>
      </c>
    </row>
    <row r="26" spans="1:8" ht="29.1" customHeight="1">
      <c r="A26" s="4">
        <v>24</v>
      </c>
      <c r="B26" s="5" t="s">
        <v>73</v>
      </c>
      <c r="C26" s="3" t="s">
        <v>74</v>
      </c>
      <c r="D26" s="3" t="s">
        <v>63</v>
      </c>
      <c r="E26" s="3" t="s">
        <v>64</v>
      </c>
      <c r="F26" s="4" t="s">
        <v>68</v>
      </c>
      <c r="G26" s="4" t="str">
        <f>VLOOKUP(B26,[1]sheet1!$B:$H,7,0)</f>
        <v>经济管理学院</v>
      </c>
      <c r="H26" s="4" t="str">
        <f>VLOOKUP(B26,[1]sheet1!$B:$I,8,0)</f>
        <v>人力资源管理(云端HR创新班)</v>
      </c>
    </row>
    <row r="27" spans="1:8" ht="29.1" customHeight="1">
      <c r="A27" s="4">
        <v>25</v>
      </c>
      <c r="B27" s="5" t="s">
        <v>75</v>
      </c>
      <c r="C27" s="3" t="s">
        <v>76</v>
      </c>
      <c r="D27" s="3" t="s">
        <v>63</v>
      </c>
      <c r="E27" s="3" t="s">
        <v>64</v>
      </c>
      <c r="F27" s="4" t="s">
        <v>68</v>
      </c>
      <c r="G27" s="4" t="str">
        <f>VLOOKUP(B27,[1]sheet1!$B:$H,7,0)</f>
        <v>公共管理学院</v>
      </c>
      <c r="H27" s="4" t="str">
        <f>VLOOKUP(B27,[1]sheet1!$B:$I,8,0)</f>
        <v>行政管理</v>
      </c>
    </row>
    <row r="28" spans="1:8" ht="29.1" customHeight="1">
      <c r="A28" s="4">
        <v>26</v>
      </c>
      <c r="B28" s="5" t="s">
        <v>77</v>
      </c>
      <c r="C28" s="3" t="s">
        <v>78</v>
      </c>
      <c r="D28" s="3" t="s">
        <v>63</v>
      </c>
      <c r="E28" s="3" t="s">
        <v>64</v>
      </c>
      <c r="F28" s="4" t="s">
        <v>79</v>
      </c>
      <c r="G28" s="4" t="str">
        <f>VLOOKUP(B28,[1]sheet1!$B:$H,7,0)</f>
        <v>农学院</v>
      </c>
      <c r="H28" s="4" t="str">
        <f>VLOOKUP(B28,[1]sheet1!$B:$I,8,0)</f>
        <v>农学</v>
      </c>
    </row>
    <row r="29" spans="1:8" ht="29.1" customHeight="1">
      <c r="A29" s="4">
        <v>27</v>
      </c>
      <c r="B29" s="5" t="s">
        <v>80</v>
      </c>
      <c r="C29" s="3" t="s">
        <v>81</v>
      </c>
      <c r="D29" s="3" t="s">
        <v>63</v>
      </c>
      <c r="E29" s="3" t="s">
        <v>64</v>
      </c>
      <c r="F29" s="4" t="s">
        <v>79</v>
      </c>
      <c r="G29" s="4" t="str">
        <f>VLOOKUP(B29,[1]sheet1!$B:$H,7,0)</f>
        <v>公共管理学院</v>
      </c>
      <c r="H29" s="4" t="str">
        <f>VLOOKUP(B29,[1]sheet1!$B:$I,8,0)</f>
        <v>公共事业管理</v>
      </c>
    </row>
    <row r="30" spans="1:8" ht="29.1" customHeight="1">
      <c r="A30" s="4">
        <v>28</v>
      </c>
      <c r="B30" s="5" t="s">
        <v>82</v>
      </c>
      <c r="C30" s="3" t="s">
        <v>83</v>
      </c>
      <c r="D30" s="3" t="s">
        <v>63</v>
      </c>
      <c r="E30" s="3" t="s">
        <v>64</v>
      </c>
      <c r="F30" s="4" t="s">
        <v>79</v>
      </c>
      <c r="G30" s="4" t="str">
        <f>VLOOKUP(B30,[1]sheet1!$B:$H,7,0)</f>
        <v>公共管理学院</v>
      </c>
      <c r="H30" s="4" t="str">
        <f>VLOOKUP(B30,[1]sheet1!$B:$I,8,0)</f>
        <v>土地资源管理</v>
      </c>
    </row>
    <row r="31" spans="1:8" ht="29.1" customHeight="1">
      <c r="A31" s="4">
        <v>29</v>
      </c>
      <c r="B31" s="5" t="s">
        <v>84</v>
      </c>
      <c r="C31" s="3" t="s">
        <v>85</v>
      </c>
      <c r="D31" s="3" t="s">
        <v>63</v>
      </c>
      <c r="E31" s="3" t="s">
        <v>64</v>
      </c>
      <c r="F31" s="4" t="s">
        <v>79</v>
      </c>
      <c r="G31" s="4" t="str">
        <f>VLOOKUP(B31,[1]sheet1!$B:$H,7,0)</f>
        <v>水利与土木工程学院</v>
      </c>
      <c r="H31" s="4" t="str">
        <f>VLOOKUP(B31,[1]sheet1!$B:$I,8,0)</f>
        <v>土木工程</v>
      </c>
    </row>
    <row r="32" spans="1:8" ht="29.1" customHeight="1">
      <c r="A32" s="4">
        <v>30</v>
      </c>
      <c r="B32" s="5" t="s">
        <v>86</v>
      </c>
      <c r="C32" s="3" t="s">
        <v>87</v>
      </c>
      <c r="D32" s="3" t="s">
        <v>63</v>
      </c>
      <c r="E32" s="3" t="s">
        <v>64</v>
      </c>
      <c r="F32" s="4" t="s">
        <v>88</v>
      </c>
      <c r="G32" s="4" t="str">
        <f>VLOOKUP(B32,[1]sheet1!$B:$H,7,0)</f>
        <v>水利与土木工程学院</v>
      </c>
      <c r="H32" s="4" t="str">
        <f>VLOOKUP(B32,[1]sheet1!$B:$I,8,0)</f>
        <v>建筑学</v>
      </c>
    </row>
    <row r="33" spans="1:8" ht="29.1" customHeight="1">
      <c r="A33" s="4">
        <v>31</v>
      </c>
      <c r="B33" s="5" t="s">
        <v>89</v>
      </c>
      <c r="C33" s="3" t="s">
        <v>90</v>
      </c>
      <c r="D33" s="3" t="s">
        <v>63</v>
      </c>
      <c r="E33" s="3" t="s">
        <v>64</v>
      </c>
      <c r="F33" s="4" t="s">
        <v>88</v>
      </c>
      <c r="G33" s="4" t="str">
        <f>VLOOKUP(B33,[1]sheet1!$B:$H,7,0)</f>
        <v>植物保护学院</v>
      </c>
      <c r="H33" s="4" t="str">
        <f>VLOOKUP(B33,[1]sheet1!$B:$I,8,0)</f>
        <v>植物保护</v>
      </c>
    </row>
    <row r="34" spans="1:8" ht="29.1" customHeight="1">
      <c r="A34" s="4">
        <v>32</v>
      </c>
      <c r="B34" s="5" t="s">
        <v>91</v>
      </c>
      <c r="C34" s="3" t="s">
        <v>92</v>
      </c>
      <c r="D34" s="3" t="s">
        <v>63</v>
      </c>
      <c r="E34" s="3" t="s">
        <v>64</v>
      </c>
      <c r="F34" s="4" t="s">
        <v>88</v>
      </c>
      <c r="G34" s="4" t="str">
        <f>VLOOKUP(B34,[1]sheet1!$B:$H,7,0)</f>
        <v>海洋学院</v>
      </c>
      <c r="H34" s="4" t="str">
        <f>VLOOKUP(B34,[1]sheet1!$B:$I,8,0)</f>
        <v>水产养殖学</v>
      </c>
    </row>
    <row r="35" spans="1:8" ht="29.1" customHeight="1">
      <c r="A35" s="4">
        <v>33</v>
      </c>
      <c r="B35" s="5" t="s">
        <v>93</v>
      </c>
      <c r="C35" s="3" t="s">
        <v>94</v>
      </c>
      <c r="D35" s="3" t="s">
        <v>63</v>
      </c>
      <c r="E35" s="3" t="s">
        <v>64</v>
      </c>
      <c r="F35" s="4" t="s">
        <v>88</v>
      </c>
      <c r="G35" s="4" t="str">
        <f>VLOOKUP(B35,[1]sheet1!$B:$H,7,0)</f>
        <v>海洋学院</v>
      </c>
      <c r="H35" s="4" t="str">
        <f>VLOOKUP(B35,[1]sheet1!$B:$I,8,0)</f>
        <v>水产养殖学（智慧渔业）</v>
      </c>
    </row>
    <row r="36" spans="1:8" ht="29.1" customHeight="1">
      <c r="A36" s="4">
        <v>34</v>
      </c>
      <c r="B36" s="5" t="s">
        <v>95</v>
      </c>
      <c r="C36" s="3" t="s">
        <v>96</v>
      </c>
      <c r="D36" s="3" t="s">
        <v>63</v>
      </c>
      <c r="E36" s="3" t="s">
        <v>97</v>
      </c>
      <c r="F36" s="4" t="s">
        <v>98</v>
      </c>
      <c r="G36" s="4" t="str">
        <f>VLOOKUP(B36,[1]sheet1!$B:$H,7,0)</f>
        <v>林学与风景园林学院</v>
      </c>
      <c r="H36" s="4" t="str">
        <f>VLOOKUP(B36,[1]sheet1!$B:$I,8,0)</f>
        <v>林学</v>
      </c>
    </row>
    <row r="37" spans="1:8" ht="29.1" customHeight="1">
      <c r="A37" s="4">
        <v>35</v>
      </c>
      <c r="B37" s="5" t="s">
        <v>99</v>
      </c>
      <c r="C37" s="3" t="s">
        <v>100</v>
      </c>
      <c r="D37" s="3" t="s">
        <v>63</v>
      </c>
      <c r="E37" s="3" t="s">
        <v>101</v>
      </c>
      <c r="F37" s="4" t="s">
        <v>102</v>
      </c>
      <c r="G37" s="4" t="str">
        <f>VLOOKUP(B37,[1]sheet1!$B:$H,7,0)</f>
        <v>林学与风景园林学院</v>
      </c>
      <c r="H37" s="4" t="str">
        <f>VLOOKUP(B37,[1]sheet1!$B:$I,8,0)</f>
        <v>森林保护</v>
      </c>
    </row>
    <row r="38" spans="1:8" ht="29.1" customHeight="1">
      <c r="A38" s="4">
        <v>36</v>
      </c>
      <c r="B38" s="5" t="s">
        <v>103</v>
      </c>
      <c r="C38" s="3" t="s">
        <v>104</v>
      </c>
      <c r="D38" s="3" t="s">
        <v>63</v>
      </c>
      <c r="E38" s="3" t="s">
        <v>101</v>
      </c>
      <c r="F38" s="4" t="s">
        <v>102</v>
      </c>
      <c r="G38" s="4" t="str">
        <f>VLOOKUP(B38,[1]sheet1!$B:$H,7,0)</f>
        <v>公共管理学院</v>
      </c>
      <c r="H38" s="4" t="str">
        <f>VLOOKUP(B38,[1]sheet1!$B:$I,8,0)</f>
        <v>土地资源管理</v>
      </c>
    </row>
    <row r="39" spans="1:8" ht="29.1" customHeight="1">
      <c r="A39" s="4">
        <v>37</v>
      </c>
      <c r="B39" s="5" t="s">
        <v>105</v>
      </c>
      <c r="C39" s="3" t="s">
        <v>106</v>
      </c>
      <c r="D39" s="3" t="s">
        <v>107</v>
      </c>
      <c r="E39" s="3" t="s">
        <v>108</v>
      </c>
      <c r="F39" s="4" t="s">
        <v>109</v>
      </c>
      <c r="G39" s="4" t="str">
        <f>VLOOKUP(B39,[1]sheet1!$B:$H,7,0)</f>
        <v>动物科学学院</v>
      </c>
      <c r="H39" s="4" t="str">
        <f>VLOOKUP(B39,[1]sheet1!$B:$I,8,0)</f>
        <v>动物科学(丁颖创新班)</v>
      </c>
    </row>
    <row r="40" spans="1:8" ht="29.1" customHeight="1">
      <c r="A40" s="4">
        <v>38</v>
      </c>
      <c r="B40" s="5" t="s">
        <v>110</v>
      </c>
      <c r="C40" s="3" t="s">
        <v>111</v>
      </c>
      <c r="D40" s="3" t="s">
        <v>107</v>
      </c>
      <c r="E40" s="3" t="s">
        <v>108</v>
      </c>
      <c r="F40" s="4" t="s">
        <v>109</v>
      </c>
      <c r="G40" s="4" t="str">
        <f>VLOOKUP(B40,[1]sheet1!$B:$H,7,0)</f>
        <v>水利与土木工程学院</v>
      </c>
      <c r="H40" s="4" t="str">
        <f>VLOOKUP(B40,[1]sheet1!$B:$I,8,0)</f>
        <v>土木工程</v>
      </c>
    </row>
    <row r="41" spans="1:8" ht="29.1" customHeight="1">
      <c r="A41" s="4">
        <v>39</v>
      </c>
      <c r="B41" s="5" t="s">
        <v>112</v>
      </c>
      <c r="C41" s="3" t="s">
        <v>113</v>
      </c>
      <c r="D41" s="3" t="s">
        <v>107</v>
      </c>
      <c r="E41" s="3" t="s">
        <v>108</v>
      </c>
      <c r="F41" s="4" t="s">
        <v>109</v>
      </c>
      <c r="G41" s="4" t="str">
        <f>VLOOKUP(B41,[1]sheet1!$B:$H,7,0)</f>
        <v>资源环境学院</v>
      </c>
      <c r="H41" s="4" t="str">
        <f>VLOOKUP(B41,[1]sheet1!$B:$I,8,0)</f>
        <v>农业资源与环境（低碳农业）</v>
      </c>
    </row>
    <row r="42" spans="1:8" ht="29.1" customHeight="1">
      <c r="A42" s="4">
        <v>40</v>
      </c>
      <c r="B42" s="5" t="s">
        <v>114</v>
      </c>
      <c r="C42" s="3" t="s">
        <v>115</v>
      </c>
      <c r="D42" s="3" t="s">
        <v>107</v>
      </c>
      <c r="E42" s="3" t="s">
        <v>108</v>
      </c>
      <c r="F42" s="4" t="s">
        <v>109</v>
      </c>
      <c r="G42" s="4" t="str">
        <f>VLOOKUP(B42,[1]sheet1!$B:$H,7,0)</f>
        <v>公共管理学院</v>
      </c>
      <c r="H42" s="4" t="str">
        <f>VLOOKUP(B42,[1]sheet1!$B:$I,8,0)</f>
        <v>劳动与社会保障</v>
      </c>
    </row>
    <row r="43" spans="1:8" ht="29.1" customHeight="1">
      <c r="A43" s="4">
        <v>41</v>
      </c>
      <c r="B43" s="5" t="s">
        <v>116</v>
      </c>
      <c r="C43" s="3" t="s">
        <v>117</v>
      </c>
      <c r="D43" s="3" t="s">
        <v>107</v>
      </c>
      <c r="E43" s="3" t="s">
        <v>108</v>
      </c>
      <c r="F43" s="4" t="s">
        <v>118</v>
      </c>
      <c r="G43" s="4" t="str">
        <f>VLOOKUP(B43,[1]sheet1!$B:$H,7,0)</f>
        <v>水利与土木工程学院</v>
      </c>
      <c r="H43" s="4" t="str">
        <f>VLOOKUP(B43,[1]sheet1!$B:$I,8,0)</f>
        <v>土木工程</v>
      </c>
    </row>
    <row r="44" spans="1:8" ht="29.1" customHeight="1">
      <c r="A44" s="4">
        <v>42</v>
      </c>
      <c r="B44" s="5" t="s">
        <v>119</v>
      </c>
      <c r="C44" s="3" t="s">
        <v>120</v>
      </c>
      <c r="D44" s="3" t="s">
        <v>107</v>
      </c>
      <c r="E44" s="3" t="s">
        <v>108</v>
      </c>
      <c r="F44" s="4" t="s">
        <v>118</v>
      </c>
      <c r="G44" s="4" t="str">
        <f>VLOOKUP(B44,[1]sheet1!$B:$H,7,0)</f>
        <v>海洋学院</v>
      </c>
      <c r="H44" s="4" t="str">
        <f>VLOOKUP(B44,[1]sheet1!$B:$I,8,0)</f>
        <v>水产养殖学（智慧渔业）</v>
      </c>
    </row>
    <row r="45" spans="1:8" ht="29.1" customHeight="1">
      <c r="A45" s="4">
        <v>43</v>
      </c>
      <c r="B45" s="5" t="s">
        <v>121</v>
      </c>
      <c r="C45" s="3" t="s">
        <v>122</v>
      </c>
      <c r="D45" s="3" t="s">
        <v>107</v>
      </c>
      <c r="E45" s="3" t="s">
        <v>108</v>
      </c>
      <c r="F45" s="4" t="s">
        <v>118</v>
      </c>
      <c r="G45" s="4" t="str">
        <f>VLOOKUP(B45,[1]sheet1!$B:$H,7,0)</f>
        <v>园艺学院</v>
      </c>
      <c r="H45" s="4" t="str">
        <f>VLOOKUP(B45,[1]sheet1!$B:$I,8,0)</f>
        <v>园艺</v>
      </c>
    </row>
    <row r="46" spans="1:8" ht="29.1" customHeight="1">
      <c r="A46" s="4">
        <v>44</v>
      </c>
      <c r="B46" s="5" t="s">
        <v>123</v>
      </c>
      <c r="C46" s="3" t="s">
        <v>124</v>
      </c>
      <c r="D46" s="3" t="s">
        <v>107</v>
      </c>
      <c r="E46" s="3" t="s">
        <v>108</v>
      </c>
      <c r="F46" s="4" t="s">
        <v>118</v>
      </c>
      <c r="G46" s="4" t="str">
        <f>VLOOKUP(B46,[1]sheet1!$B:$H,7,0)</f>
        <v>海洋学院</v>
      </c>
      <c r="H46" s="4" t="str">
        <f>VLOOKUP(B46,[1]sheet1!$B:$I,8,0)</f>
        <v>水产养殖学（智慧渔业）</v>
      </c>
    </row>
    <row r="47" spans="1:8" ht="29.1" customHeight="1">
      <c r="A47" s="4">
        <v>45</v>
      </c>
      <c r="B47" s="5" t="s">
        <v>125</v>
      </c>
      <c r="C47" s="3" t="s">
        <v>126</v>
      </c>
      <c r="D47" s="3" t="s">
        <v>107</v>
      </c>
      <c r="E47" s="3" t="s">
        <v>108</v>
      </c>
      <c r="F47" s="4" t="s">
        <v>127</v>
      </c>
      <c r="G47" s="4" t="str">
        <f>VLOOKUP(B47,[1]sheet1!$B:$H,7,0)</f>
        <v>农学院</v>
      </c>
      <c r="H47" s="4" t="str">
        <f>VLOOKUP(B47,[1]sheet1!$B:$I,8,0)</f>
        <v>农学</v>
      </c>
    </row>
    <row r="48" spans="1:8" ht="29.1" customHeight="1">
      <c r="A48" s="4">
        <v>46</v>
      </c>
      <c r="B48" s="5" t="s">
        <v>128</v>
      </c>
      <c r="C48" s="3" t="s">
        <v>129</v>
      </c>
      <c r="D48" s="3" t="s">
        <v>107</v>
      </c>
      <c r="E48" s="3" t="s">
        <v>108</v>
      </c>
      <c r="F48" s="4" t="s">
        <v>127</v>
      </c>
      <c r="G48" s="4" t="str">
        <f>VLOOKUP(B48,[1]sheet1!$B:$H,7,0)</f>
        <v>资源环境学院</v>
      </c>
      <c r="H48" s="4" t="str">
        <f>VLOOKUP(B48,[1]sheet1!$B:$I,8,0)</f>
        <v>生态学</v>
      </c>
    </row>
    <row r="49" spans="1:8" ht="29.1" customHeight="1">
      <c r="A49" s="4">
        <v>47</v>
      </c>
      <c r="B49" s="5" t="s">
        <v>130</v>
      </c>
      <c r="C49" s="3" t="s">
        <v>131</v>
      </c>
      <c r="D49" s="3" t="s">
        <v>107</v>
      </c>
      <c r="E49" s="3" t="s">
        <v>108</v>
      </c>
      <c r="F49" s="4" t="s">
        <v>127</v>
      </c>
      <c r="G49" s="4" t="str">
        <f>VLOOKUP(B49,[1]sheet1!$B:$H,7,0)</f>
        <v>林学与风景园林学院</v>
      </c>
      <c r="H49" s="4" t="str">
        <f>VLOOKUP(B49,[1]sheet1!$B:$I,8,0)</f>
        <v>园林</v>
      </c>
    </row>
    <row r="50" spans="1:8" ht="29.1" customHeight="1">
      <c r="A50" s="4">
        <v>48</v>
      </c>
      <c r="B50" s="5" t="s">
        <v>132</v>
      </c>
      <c r="C50" s="3" t="s">
        <v>133</v>
      </c>
      <c r="D50" s="3" t="s">
        <v>107</v>
      </c>
      <c r="E50" s="3" t="s">
        <v>108</v>
      </c>
      <c r="F50" s="4" t="s">
        <v>127</v>
      </c>
      <c r="G50" s="4" t="str">
        <f>VLOOKUP(B50,[1]sheet1!$B:$H,7,0)</f>
        <v>外国语学院</v>
      </c>
      <c r="H50" s="4" t="str">
        <f>VLOOKUP(B50,[1]sheet1!$B:$I,8,0)</f>
        <v>英语</v>
      </c>
    </row>
    <row r="51" spans="1:8" ht="29.1" customHeight="1">
      <c r="A51" s="4">
        <v>49</v>
      </c>
      <c r="B51" s="5" t="s">
        <v>134</v>
      </c>
      <c r="C51" s="3" t="s">
        <v>135</v>
      </c>
      <c r="D51" s="3" t="s">
        <v>107</v>
      </c>
      <c r="E51" s="3" t="s">
        <v>136</v>
      </c>
      <c r="F51" s="4" t="s">
        <v>137</v>
      </c>
      <c r="G51" s="4" t="str">
        <f>VLOOKUP(B51,[1]sheet1!$B:$H,7,0)</f>
        <v>经济管理学院</v>
      </c>
      <c r="H51" s="4" t="str">
        <f>VLOOKUP(B51,[1]sheet1!$B:$I,8,0)</f>
        <v>农林经济管理（乡村振兴）</v>
      </c>
    </row>
    <row r="52" spans="1:8" ht="29.1" customHeight="1">
      <c r="A52" s="4">
        <v>50</v>
      </c>
      <c r="B52" s="5" t="s">
        <v>138</v>
      </c>
      <c r="C52" s="3" t="s">
        <v>139</v>
      </c>
      <c r="D52" s="3" t="s">
        <v>107</v>
      </c>
      <c r="E52" s="3" t="s">
        <v>136</v>
      </c>
      <c r="F52" s="4" t="s">
        <v>137</v>
      </c>
      <c r="G52" s="4" t="str">
        <f>VLOOKUP(B52,[1]sheet1!$B:$H,7,0)</f>
        <v>工程学院</v>
      </c>
      <c r="H52" s="4" t="str">
        <f>VLOOKUP(B52,[1]sheet1!$B:$I,8,0)</f>
        <v>机械设计制造及其自动化(智能制造方向)</v>
      </c>
    </row>
    <row r="53" spans="1:8" ht="29.1" customHeight="1">
      <c r="A53" s="4">
        <v>51</v>
      </c>
      <c r="B53" s="5" t="s">
        <v>140</v>
      </c>
      <c r="C53" s="3" t="s">
        <v>141</v>
      </c>
      <c r="D53" s="3" t="s">
        <v>107</v>
      </c>
      <c r="E53" s="3" t="s">
        <v>136</v>
      </c>
      <c r="F53" s="4" t="s">
        <v>137</v>
      </c>
      <c r="G53" s="4" t="str">
        <f>VLOOKUP(B53,[1]sheet1!$B:$H,7,0)</f>
        <v>公共管理学院</v>
      </c>
      <c r="H53" s="4" t="str">
        <f>VLOOKUP(B53,[1]sheet1!$B:$I,8,0)</f>
        <v>土地资源管理</v>
      </c>
    </row>
    <row r="54" spans="1:8" ht="29.1" customHeight="1">
      <c r="A54" s="4">
        <v>52</v>
      </c>
      <c r="B54" s="5" t="s">
        <v>142</v>
      </c>
      <c r="C54" s="3" t="s">
        <v>143</v>
      </c>
      <c r="D54" s="3" t="s">
        <v>107</v>
      </c>
      <c r="E54" s="3" t="s">
        <v>136</v>
      </c>
      <c r="F54" s="4" t="s">
        <v>137</v>
      </c>
      <c r="G54" s="4" t="str">
        <f>VLOOKUP(B54,[1]sheet1!$B:$H,7,0)</f>
        <v>水利与土木工程学院</v>
      </c>
      <c r="H54" s="4" t="str">
        <f>VLOOKUP(B54,[1]sheet1!$B:$I,8,0)</f>
        <v>水利水电工程</v>
      </c>
    </row>
    <row r="55" spans="1:8" ht="29.1" customHeight="1">
      <c r="A55" s="4">
        <v>53</v>
      </c>
      <c r="B55" s="5" t="s">
        <v>144</v>
      </c>
      <c r="C55" s="3" t="s">
        <v>145</v>
      </c>
      <c r="D55" s="3" t="s">
        <v>107</v>
      </c>
      <c r="E55" s="3" t="s">
        <v>136</v>
      </c>
      <c r="F55" s="4" t="s">
        <v>146</v>
      </c>
      <c r="G55" s="4" t="str">
        <f>VLOOKUP(B55,[1]sheet1!$B:$H,7,0)</f>
        <v>园艺学院</v>
      </c>
      <c r="H55" s="4" t="str">
        <f>VLOOKUP(B55,[1]sheet1!$B:$I,8,0)</f>
        <v>设施农业科学与工程</v>
      </c>
    </row>
    <row r="56" spans="1:8" ht="29.1" customHeight="1">
      <c r="A56" s="4">
        <v>54</v>
      </c>
      <c r="B56" s="5" t="s">
        <v>147</v>
      </c>
      <c r="C56" s="3" t="s">
        <v>148</v>
      </c>
      <c r="D56" s="3" t="s">
        <v>107</v>
      </c>
      <c r="E56" s="3" t="s">
        <v>136</v>
      </c>
      <c r="F56" s="4" t="s">
        <v>146</v>
      </c>
      <c r="G56" s="4" t="str">
        <f>VLOOKUP(B56,[1]sheet1!$B:$H,7,0)</f>
        <v>资源环境学院</v>
      </c>
      <c r="H56" s="4" t="str">
        <f>VLOOKUP(B56,[1]sheet1!$B:$I,8,0)</f>
        <v>地理信息科学（空间大数据分析）</v>
      </c>
    </row>
    <row r="57" spans="1:8" ht="29.1" customHeight="1">
      <c r="A57" s="4">
        <v>55</v>
      </c>
      <c r="B57" s="5" t="s">
        <v>149</v>
      </c>
      <c r="C57" s="3" t="s">
        <v>150</v>
      </c>
      <c r="D57" s="3" t="s">
        <v>107</v>
      </c>
      <c r="E57" s="3" t="s">
        <v>136</v>
      </c>
      <c r="F57" s="4" t="s">
        <v>146</v>
      </c>
      <c r="G57" s="4" t="str">
        <f>VLOOKUP(B57,[1]sheet1!$B:$H,7,0)</f>
        <v>园艺学院</v>
      </c>
      <c r="H57" s="4" t="str">
        <f>VLOOKUP(B57,[1]sheet1!$B:$I,8,0)</f>
        <v>园艺</v>
      </c>
    </row>
    <row r="58" spans="1:8" ht="29.1" customHeight="1">
      <c r="A58" s="4">
        <v>56</v>
      </c>
      <c r="B58" s="5" t="s">
        <v>151</v>
      </c>
      <c r="C58" s="3" t="s">
        <v>152</v>
      </c>
      <c r="D58" s="3" t="s">
        <v>107</v>
      </c>
      <c r="E58" s="3" t="s">
        <v>136</v>
      </c>
      <c r="F58" s="4" t="s">
        <v>146</v>
      </c>
      <c r="G58" s="4" t="str">
        <f>VLOOKUP(B58,[1]sheet1!$B:$H,7,0)</f>
        <v>经济管理学院</v>
      </c>
      <c r="H58" s="4" t="str">
        <f>VLOOKUP(B58,[1]sheet1!$B:$I,8,0)</f>
        <v>会计学(ACCA创新实验班)</v>
      </c>
    </row>
    <row r="59" spans="1:8" ht="29.1" customHeight="1">
      <c r="A59" s="4">
        <v>57</v>
      </c>
      <c r="B59" s="5" t="s">
        <v>153</v>
      </c>
      <c r="C59" s="3" t="s">
        <v>154</v>
      </c>
      <c r="D59" s="3" t="s">
        <v>107</v>
      </c>
      <c r="E59" s="3" t="s">
        <v>136</v>
      </c>
      <c r="F59" s="4" t="s">
        <v>155</v>
      </c>
      <c r="G59" s="4" t="str">
        <f>VLOOKUP(B59,[1]sheet1!$B:$H,7,0)</f>
        <v>林学与风景园林学院</v>
      </c>
      <c r="H59" s="4" t="str">
        <f>VLOOKUP(B59,[1]sheet1!$B:$I,8,0)</f>
        <v>林学（低碳林业）</v>
      </c>
    </row>
    <row r="60" spans="1:8" ht="29.1" customHeight="1">
      <c r="A60" s="4">
        <v>58</v>
      </c>
      <c r="B60" s="5" t="s">
        <v>156</v>
      </c>
      <c r="C60" s="3" t="s">
        <v>157</v>
      </c>
      <c r="D60" s="3" t="s">
        <v>107</v>
      </c>
      <c r="E60" s="3" t="s">
        <v>136</v>
      </c>
      <c r="F60" s="4" t="s">
        <v>155</v>
      </c>
      <c r="G60" s="4" t="str">
        <f>VLOOKUP(B60,[1]sheet1!$B:$H,7,0)</f>
        <v>海洋学院</v>
      </c>
      <c r="H60" s="4" t="str">
        <f>VLOOKUP(B60,[1]sheet1!$B:$I,8,0)</f>
        <v>水产养殖学</v>
      </c>
    </row>
    <row r="61" spans="1:8" ht="29.1" customHeight="1">
      <c r="A61" s="4">
        <v>59</v>
      </c>
      <c r="B61" s="5" t="s">
        <v>158</v>
      </c>
      <c r="C61" s="3" t="s">
        <v>159</v>
      </c>
      <c r="D61" s="3" t="s">
        <v>107</v>
      </c>
      <c r="E61" s="3" t="s">
        <v>136</v>
      </c>
      <c r="F61" s="4" t="s">
        <v>155</v>
      </c>
      <c r="G61" s="4" t="str">
        <f>VLOOKUP(B61,[1]sheet1!$B:$H,7,0)</f>
        <v>植物保护学院</v>
      </c>
      <c r="H61" s="4" t="str">
        <f>VLOOKUP(B61,[1]sheet1!$B:$I,8,0)</f>
        <v>植物保护（智慧植保）</v>
      </c>
    </row>
    <row r="62" spans="1:8" ht="29.1" customHeight="1">
      <c r="A62" s="4">
        <v>60</v>
      </c>
      <c r="B62" s="5" t="s">
        <v>160</v>
      </c>
      <c r="C62" s="3" t="s">
        <v>161</v>
      </c>
      <c r="D62" s="3" t="s">
        <v>107</v>
      </c>
      <c r="E62" s="3" t="s">
        <v>136</v>
      </c>
      <c r="F62" s="4" t="s">
        <v>155</v>
      </c>
      <c r="G62" s="4" t="str">
        <f>VLOOKUP(B62,[1]sheet1!$B:$H,7,0)</f>
        <v>海洋学院</v>
      </c>
      <c r="H62" s="4" t="str">
        <f>VLOOKUP(B62,[1]sheet1!$B:$I,8,0)</f>
        <v>海洋科学</v>
      </c>
    </row>
    <row r="63" spans="1:8" ht="29.1" customHeight="1">
      <c r="A63" s="4">
        <v>61</v>
      </c>
      <c r="B63" s="5" t="s">
        <v>162</v>
      </c>
      <c r="C63" s="3" t="s">
        <v>163</v>
      </c>
      <c r="D63" s="3" t="s">
        <v>107</v>
      </c>
      <c r="E63" s="3" t="s">
        <v>136</v>
      </c>
      <c r="F63" s="4" t="s">
        <v>164</v>
      </c>
      <c r="G63" s="4" t="str">
        <f>VLOOKUP(B63,[1]sheet1!$B:$H,7,0)</f>
        <v>资源环境学院</v>
      </c>
      <c r="H63" s="4" t="str">
        <f>VLOOKUP(B63,[1]sheet1!$B:$I,8,0)</f>
        <v>农业资源与环境</v>
      </c>
    </row>
    <row r="64" spans="1:8" ht="29.1" customHeight="1">
      <c r="A64" s="4">
        <v>62</v>
      </c>
      <c r="B64" s="5" t="s">
        <v>165</v>
      </c>
      <c r="C64" s="3" t="s">
        <v>166</v>
      </c>
      <c r="D64" s="3" t="s">
        <v>107</v>
      </c>
      <c r="E64" s="3" t="s">
        <v>136</v>
      </c>
      <c r="F64" s="4" t="s">
        <v>164</v>
      </c>
      <c r="G64" s="4" t="str">
        <f>VLOOKUP(B64,[1]sheet1!$B:$H,7,0)</f>
        <v>资源环境学院</v>
      </c>
      <c r="H64" s="4" t="str">
        <f>VLOOKUP(B64,[1]sheet1!$B:$I,8,0)</f>
        <v>环境科学</v>
      </c>
    </row>
    <row r="65" spans="1:8" ht="29.1" customHeight="1">
      <c r="A65" s="4">
        <v>63</v>
      </c>
      <c r="B65" s="5" t="s">
        <v>167</v>
      </c>
      <c r="C65" s="3" t="s">
        <v>168</v>
      </c>
      <c r="D65" s="3" t="s">
        <v>107</v>
      </c>
      <c r="E65" s="3" t="s">
        <v>136</v>
      </c>
      <c r="F65" s="4" t="s">
        <v>164</v>
      </c>
      <c r="G65" s="4" t="str">
        <f>VLOOKUP(B65,[1]sheet1!$B:$H,7,0)</f>
        <v>经济管理学院</v>
      </c>
      <c r="H65" s="4" t="str">
        <f>VLOOKUP(B65,[1]sheet1!$B:$I,8,0)</f>
        <v>金融学(CFA创新实验班)</v>
      </c>
    </row>
    <row r="66" spans="1:8" ht="29.1" customHeight="1">
      <c r="A66" s="4">
        <v>64</v>
      </c>
      <c r="B66" s="5" t="s">
        <v>169</v>
      </c>
      <c r="C66" s="3" t="s">
        <v>170</v>
      </c>
      <c r="D66" s="3" t="s">
        <v>107</v>
      </c>
      <c r="E66" s="3" t="s">
        <v>136</v>
      </c>
      <c r="F66" s="4" t="s">
        <v>164</v>
      </c>
      <c r="G66" s="4" t="str">
        <f>VLOOKUP(B66,[1]sheet1!$B:$H,7,0)</f>
        <v>经济管理学院</v>
      </c>
      <c r="H66" s="4" t="str">
        <f>VLOOKUP(B66,[1]sheet1!$B:$I,8,0)</f>
        <v>市场营销(大数据创新班)</v>
      </c>
    </row>
    <row r="67" spans="1:8" ht="29.1" customHeight="1">
      <c r="A67" s="4">
        <v>65</v>
      </c>
      <c r="B67" s="5" t="s">
        <v>171</v>
      </c>
      <c r="C67" s="3" t="s">
        <v>172</v>
      </c>
      <c r="D67" s="3" t="s">
        <v>107</v>
      </c>
      <c r="E67" s="3" t="s">
        <v>173</v>
      </c>
      <c r="F67" s="4" t="s">
        <v>174</v>
      </c>
      <c r="G67" s="4" t="str">
        <f>VLOOKUP(B67,[1]sheet1!$B:$H,7,0)</f>
        <v>公共管理学院</v>
      </c>
      <c r="H67" s="4" t="str">
        <f>VLOOKUP(B67,[1]sheet1!$B:$I,8,0)</f>
        <v>行政管理(企业发展行政管理与战略管理)</v>
      </c>
    </row>
    <row r="68" spans="1:8" ht="29.1" customHeight="1">
      <c r="A68" s="4">
        <v>66</v>
      </c>
      <c r="B68" s="5" t="s">
        <v>175</v>
      </c>
      <c r="C68" s="3" t="s">
        <v>176</v>
      </c>
      <c r="D68" s="3" t="s">
        <v>107</v>
      </c>
      <c r="E68" s="3" t="s">
        <v>173</v>
      </c>
      <c r="F68" s="4" t="s">
        <v>177</v>
      </c>
      <c r="G68" s="4" t="str">
        <f>VLOOKUP(B68,[1]sheet1!$B:$H,7,0)</f>
        <v>艺术学院</v>
      </c>
      <c r="H68" s="4" t="str">
        <f>VLOOKUP(B68,[1]sheet1!$B:$I,8,0)</f>
        <v>广播电视编导</v>
      </c>
    </row>
    <row r="69" spans="1:8" ht="29.1" customHeight="1">
      <c r="A69" s="4">
        <v>67</v>
      </c>
      <c r="B69" s="5" t="s">
        <v>178</v>
      </c>
      <c r="C69" s="3" t="s">
        <v>179</v>
      </c>
      <c r="D69" s="3" t="s">
        <v>107</v>
      </c>
      <c r="E69" s="3" t="s">
        <v>173</v>
      </c>
      <c r="F69" s="4" t="s">
        <v>177</v>
      </c>
      <c r="G69" s="4" t="str">
        <f>VLOOKUP(B69,[1]sheet1!$B:$H,7,0)</f>
        <v>公共管理学院</v>
      </c>
      <c r="H69" s="4" t="str">
        <f>VLOOKUP(B69,[1]sheet1!$B:$I,8,0)</f>
        <v>土地资源管理</v>
      </c>
    </row>
    <row r="70" spans="1:8" ht="29.1" customHeight="1">
      <c r="A70" s="4">
        <v>68</v>
      </c>
      <c r="B70" s="5" t="s">
        <v>180</v>
      </c>
      <c r="C70" s="3" t="s">
        <v>181</v>
      </c>
      <c r="D70" s="3" t="s">
        <v>107</v>
      </c>
      <c r="E70" s="3" t="s">
        <v>173</v>
      </c>
      <c r="F70" s="4" t="s">
        <v>177</v>
      </c>
      <c r="G70" s="4" t="str">
        <f>VLOOKUP(B70,[1]sheet1!$B:$H,7,0)</f>
        <v>水利与土木工程学院</v>
      </c>
      <c r="H70" s="4" t="str">
        <f>VLOOKUP(B70,[1]sheet1!$B:$I,8,0)</f>
        <v>建筑学</v>
      </c>
    </row>
    <row r="71" spans="1:8" ht="29.1" customHeight="1">
      <c r="A71" s="4">
        <v>69</v>
      </c>
      <c r="B71" s="5" t="s">
        <v>182</v>
      </c>
      <c r="C71" s="3" t="s">
        <v>183</v>
      </c>
      <c r="D71" s="3" t="s">
        <v>107</v>
      </c>
      <c r="E71" s="3" t="s">
        <v>173</v>
      </c>
      <c r="F71" s="4" t="s">
        <v>177</v>
      </c>
      <c r="G71" s="4" t="str">
        <f>VLOOKUP(B71,[1]sheet1!$B:$H,7,0)</f>
        <v>水利与土木工程学院</v>
      </c>
      <c r="H71" s="4" t="str">
        <f>VLOOKUP(B71,[1]sheet1!$B:$I,8,0)</f>
        <v>建筑学</v>
      </c>
    </row>
    <row r="72" spans="1:8" ht="29.1" customHeight="1">
      <c r="A72" s="4">
        <v>70</v>
      </c>
      <c r="B72" s="5" t="s">
        <v>184</v>
      </c>
      <c r="C72" s="3" t="s">
        <v>185</v>
      </c>
      <c r="D72" s="3" t="s">
        <v>107</v>
      </c>
      <c r="E72" s="3" t="s">
        <v>173</v>
      </c>
      <c r="F72" s="4" t="s">
        <v>174</v>
      </c>
      <c r="G72" s="4" t="str">
        <f>VLOOKUP(B72,[1]sheet1!$B:$H,7,0)</f>
        <v>植物保护学院</v>
      </c>
      <c r="H72" s="4" t="str">
        <f>VLOOKUP(B72,[1]sheet1!$B:$I,8,0)</f>
        <v>植物保护</v>
      </c>
    </row>
    <row r="73" spans="1:8" ht="29.1" customHeight="1">
      <c r="A73" s="4">
        <v>71</v>
      </c>
      <c r="B73" s="5" t="s">
        <v>186</v>
      </c>
      <c r="C73" s="3" t="s">
        <v>187</v>
      </c>
      <c r="D73" s="3" t="s">
        <v>107</v>
      </c>
      <c r="E73" s="3" t="s">
        <v>173</v>
      </c>
      <c r="F73" s="4" t="s">
        <v>174</v>
      </c>
      <c r="G73" s="4" t="str">
        <f>VLOOKUP(B73,[1]sheet1!$B:$H,7,0)</f>
        <v>林学与风景园林学院</v>
      </c>
      <c r="H73" s="4" t="str">
        <f>VLOOKUP(B73,[1]sheet1!$B:$I,8,0)</f>
        <v>风景园林</v>
      </c>
    </row>
    <row r="74" spans="1:8" ht="29.1" customHeight="1">
      <c r="A74" s="4">
        <v>72</v>
      </c>
      <c r="B74" s="5" t="s">
        <v>188</v>
      </c>
      <c r="C74" s="3" t="s">
        <v>189</v>
      </c>
      <c r="D74" s="3" t="s">
        <v>107</v>
      </c>
      <c r="E74" s="3" t="s">
        <v>173</v>
      </c>
      <c r="F74" s="4" t="s">
        <v>174</v>
      </c>
      <c r="G74" s="4" t="str">
        <f>VLOOKUP(B74,[1]sheet1!$B:$H,7,0)</f>
        <v>公共管理学院</v>
      </c>
      <c r="H74" s="4" t="str">
        <f>VLOOKUP(B74,[1]sheet1!$B:$I,8,0)</f>
        <v>土地资源管理</v>
      </c>
    </row>
    <row r="75" spans="1:8" ht="29.1" customHeight="1">
      <c r="A75" s="4">
        <v>73</v>
      </c>
      <c r="B75" s="5" t="s">
        <v>190</v>
      </c>
      <c r="C75" s="3" t="s">
        <v>191</v>
      </c>
      <c r="D75" s="3" t="s">
        <v>107</v>
      </c>
      <c r="E75" s="3" t="s">
        <v>173</v>
      </c>
      <c r="F75" s="4" t="s">
        <v>174</v>
      </c>
      <c r="G75" s="4" t="str">
        <f>VLOOKUP(B75,[1]sheet1!$B:$H,7,0)</f>
        <v>生物质学院</v>
      </c>
      <c r="H75" s="4" t="str">
        <f>VLOOKUP(B75,[1]sheet1!$B:$I,8,0)</f>
        <v>家具设计与工程(索菲亚班)</v>
      </c>
    </row>
    <row r="76" spans="1:8" ht="29.1" customHeight="1">
      <c r="A76" s="4">
        <v>74</v>
      </c>
      <c r="B76" s="5" t="s">
        <v>192</v>
      </c>
      <c r="C76" s="3" t="s">
        <v>193</v>
      </c>
      <c r="D76" s="3" t="s">
        <v>107</v>
      </c>
      <c r="E76" s="3" t="s">
        <v>194</v>
      </c>
      <c r="F76" s="4" t="s">
        <v>195</v>
      </c>
      <c r="G76" s="4" t="str">
        <f>VLOOKUP(B76,[1]sheet1!$B:$H,7,0)</f>
        <v>资源环境学院</v>
      </c>
      <c r="H76" s="4" t="str">
        <f>VLOOKUP(B76,[1]sheet1!$B:$I,8,0)</f>
        <v>地理信息科学（空间大数据分析）</v>
      </c>
    </row>
    <row r="77" spans="1:8" ht="29.1" customHeight="1">
      <c r="A77" s="4">
        <v>75</v>
      </c>
      <c r="B77" s="5" t="s">
        <v>196</v>
      </c>
      <c r="C77" s="3" t="s">
        <v>197</v>
      </c>
      <c r="D77" s="3" t="s">
        <v>107</v>
      </c>
      <c r="E77" s="3" t="s">
        <v>194</v>
      </c>
      <c r="F77" s="4" t="s">
        <v>195</v>
      </c>
      <c r="G77" s="4" t="str">
        <f>VLOOKUP(B77,[1]sheet1!$B:$H,7,0)</f>
        <v>动物科学学院</v>
      </c>
      <c r="H77" s="4" t="str">
        <f>VLOOKUP(B77,[1]sheet1!$B:$I,8,0)</f>
        <v>动物科学</v>
      </c>
    </row>
    <row r="78" spans="1:8" ht="29.1" customHeight="1">
      <c r="A78" s="4">
        <v>76</v>
      </c>
      <c r="B78" s="5" t="s">
        <v>198</v>
      </c>
      <c r="C78" s="3" t="s">
        <v>199</v>
      </c>
      <c r="D78" s="3" t="s">
        <v>107</v>
      </c>
      <c r="E78" s="3" t="s">
        <v>194</v>
      </c>
      <c r="F78" s="4" t="s">
        <v>195</v>
      </c>
      <c r="G78" s="4" t="str">
        <f>VLOOKUP(B78,[1]sheet1!$B:$H,7,0)</f>
        <v>水利与土木工程学院</v>
      </c>
      <c r="H78" s="4" t="str">
        <f>VLOOKUP(B78,[1]sheet1!$B:$I,8,0)</f>
        <v>土木工程</v>
      </c>
    </row>
    <row r="79" spans="1:8" ht="29.1" customHeight="1">
      <c r="A79" s="4">
        <v>77</v>
      </c>
      <c r="B79" s="5" t="s">
        <v>200</v>
      </c>
      <c r="C79" s="3" t="s">
        <v>201</v>
      </c>
      <c r="D79" s="3" t="s">
        <v>107</v>
      </c>
      <c r="E79" s="3" t="s">
        <v>194</v>
      </c>
      <c r="F79" s="4" t="s">
        <v>202</v>
      </c>
      <c r="G79" s="4" t="str">
        <f>VLOOKUP(B79,[1]sheet1!$B:$H,7,0)</f>
        <v>资源环境学院</v>
      </c>
      <c r="H79" s="4" t="str">
        <f>VLOOKUP(B79,[1]sheet1!$B:$I,8,0)</f>
        <v>环境工程</v>
      </c>
    </row>
    <row r="80" spans="1:8" ht="29.1" customHeight="1">
      <c r="A80" s="4">
        <v>78</v>
      </c>
      <c r="B80" s="5" t="s">
        <v>203</v>
      </c>
      <c r="C80" s="3" t="s">
        <v>204</v>
      </c>
      <c r="D80" s="3" t="s">
        <v>107</v>
      </c>
      <c r="E80" s="3" t="s">
        <v>194</v>
      </c>
      <c r="F80" s="4" t="s">
        <v>202</v>
      </c>
      <c r="G80" s="4" t="str">
        <f>VLOOKUP(B80,[1]sheet1!$B:$H,7,0)</f>
        <v>水利与土木工程学院</v>
      </c>
      <c r="H80" s="4" t="str">
        <f>VLOOKUP(B80,[1]sheet1!$B:$I,8,0)</f>
        <v>水利水电工程</v>
      </c>
    </row>
    <row r="81" spans="1:8" ht="29.1" customHeight="1">
      <c r="A81" s="4">
        <v>79</v>
      </c>
      <c r="B81" s="5" t="s">
        <v>205</v>
      </c>
      <c r="C81" s="3" t="s">
        <v>206</v>
      </c>
      <c r="D81" s="3" t="s">
        <v>107</v>
      </c>
      <c r="E81" s="3" t="s">
        <v>194</v>
      </c>
      <c r="F81" s="4" t="s">
        <v>202</v>
      </c>
      <c r="G81" s="4" t="str">
        <f>VLOOKUP(B81,[1]sheet1!$B:$H,7,0)</f>
        <v>水利与土木工程学院</v>
      </c>
      <c r="H81" s="4" t="str">
        <f>VLOOKUP(B81,[1]sheet1!$B:$I,8,0)</f>
        <v>水利水电工程</v>
      </c>
    </row>
    <row r="82" spans="1:8" ht="29.1" customHeight="1">
      <c r="A82" s="4">
        <v>80</v>
      </c>
      <c r="B82" s="5" t="s">
        <v>207</v>
      </c>
      <c r="C82" s="3" t="s">
        <v>208</v>
      </c>
      <c r="D82" s="3" t="s">
        <v>107</v>
      </c>
      <c r="E82" s="3" t="s">
        <v>194</v>
      </c>
      <c r="F82" s="4" t="s">
        <v>209</v>
      </c>
      <c r="G82" s="4" t="str">
        <f>VLOOKUP(B82,[1]sheet1!$B:$H,7,0)</f>
        <v>园艺学院</v>
      </c>
      <c r="H82" s="4" t="str">
        <f>VLOOKUP(B82,[1]sheet1!$B:$I,8,0)</f>
        <v>园艺</v>
      </c>
    </row>
    <row r="83" spans="1:8" ht="29.1" customHeight="1">
      <c r="A83" s="4">
        <v>81</v>
      </c>
      <c r="B83" s="5" t="s">
        <v>210</v>
      </c>
      <c r="C83" s="3" t="s">
        <v>211</v>
      </c>
      <c r="D83" s="3" t="s">
        <v>107</v>
      </c>
      <c r="E83" s="3" t="s">
        <v>194</v>
      </c>
      <c r="F83" s="4" t="s">
        <v>209</v>
      </c>
      <c r="G83" s="4" t="str">
        <f>VLOOKUP(B83,[1]sheet1!$B:$H,7,0)</f>
        <v>工程学院</v>
      </c>
      <c r="H83" s="4" t="str">
        <f>VLOOKUP(B83,[1]sheet1!$B:$I,8,0)</f>
        <v>工业设计</v>
      </c>
    </row>
    <row r="84" spans="1:8" ht="29.1" customHeight="1">
      <c r="A84" s="4">
        <v>82</v>
      </c>
      <c r="B84" s="5" t="s">
        <v>212</v>
      </c>
      <c r="C84" s="3" t="s">
        <v>213</v>
      </c>
      <c r="D84" s="3" t="s">
        <v>107</v>
      </c>
      <c r="E84" s="3" t="s">
        <v>194</v>
      </c>
      <c r="F84" s="4" t="s">
        <v>209</v>
      </c>
      <c r="G84" s="4" t="str">
        <f>VLOOKUP(B84,[1]sheet1!$B:$H,7,0)</f>
        <v>水利与土木工程学院</v>
      </c>
      <c r="H84" s="4" t="str">
        <f>VLOOKUP(B84,[1]sheet1!$B:$I,8,0)</f>
        <v>土木工程</v>
      </c>
    </row>
    <row r="85" spans="1:8" ht="29.1" customHeight="1">
      <c r="A85" s="4">
        <v>83</v>
      </c>
      <c r="B85" s="5" t="s">
        <v>214</v>
      </c>
      <c r="C85" s="3" t="s">
        <v>215</v>
      </c>
      <c r="D85" s="3" t="s">
        <v>107</v>
      </c>
      <c r="E85" s="3" t="s">
        <v>216</v>
      </c>
      <c r="F85" s="4" t="s">
        <v>217</v>
      </c>
      <c r="G85" s="4" t="str">
        <f>VLOOKUP(B85,[1]sheet1!$B:$H,7,0)</f>
        <v>植物保护学院</v>
      </c>
      <c r="H85" s="4" t="str">
        <f>VLOOKUP(B85,[1]sheet1!$B:$I,8,0)</f>
        <v>植物保护</v>
      </c>
    </row>
    <row r="86" spans="1:8" ht="29.1" customHeight="1">
      <c r="A86" s="4">
        <v>84</v>
      </c>
      <c r="B86" s="5" t="s">
        <v>218</v>
      </c>
      <c r="C86" s="3" t="s">
        <v>219</v>
      </c>
      <c r="D86" s="3" t="s">
        <v>107</v>
      </c>
      <c r="E86" s="3" t="s">
        <v>216</v>
      </c>
      <c r="F86" s="4" t="s">
        <v>217</v>
      </c>
      <c r="G86" s="4" t="str">
        <f>VLOOKUP(B86,[1]sheet1!$B:$H,7,0)</f>
        <v>生命科学学院</v>
      </c>
      <c r="H86" s="4" t="str">
        <f>VLOOKUP(B86,[1]sheet1!$B:$I,8,0)</f>
        <v>生物科学(生物学基地班)</v>
      </c>
    </row>
    <row r="87" spans="1:8" ht="29.1" customHeight="1">
      <c r="A87" s="4">
        <v>85</v>
      </c>
      <c r="B87" s="5" t="s">
        <v>220</v>
      </c>
      <c r="C87" s="3" t="s">
        <v>221</v>
      </c>
      <c r="D87" s="3" t="s">
        <v>107</v>
      </c>
      <c r="E87" s="3" t="s">
        <v>216</v>
      </c>
      <c r="F87" s="4" t="s">
        <v>217</v>
      </c>
      <c r="G87" s="4" t="str">
        <f>VLOOKUP(B87,[1]sheet1!$B:$H,7,0)</f>
        <v>动物科学学院</v>
      </c>
      <c r="H87" s="4" t="str">
        <f>VLOOKUP(B87,[1]sheet1!$B:$I,8,0)</f>
        <v>蚕学</v>
      </c>
    </row>
    <row r="88" spans="1:8" ht="29.1" customHeight="1">
      <c r="A88" s="4">
        <v>86</v>
      </c>
      <c r="B88" s="5" t="s">
        <v>222</v>
      </c>
      <c r="C88" s="3" t="s">
        <v>223</v>
      </c>
      <c r="D88" s="3" t="s">
        <v>107</v>
      </c>
      <c r="E88" s="3" t="s">
        <v>216</v>
      </c>
      <c r="F88" s="4" t="s">
        <v>217</v>
      </c>
      <c r="G88" s="4" t="str">
        <f>VLOOKUP(B88,[1]sheet1!$B:$H,7,0)</f>
        <v>生物质学院</v>
      </c>
      <c r="H88" s="4" t="str">
        <f>VLOOKUP(B88,[1]sheet1!$B:$I,8,0)</f>
        <v>木材科学与工程</v>
      </c>
    </row>
    <row r="89" spans="1:8" ht="29.1" customHeight="1">
      <c r="A89" s="4">
        <v>87</v>
      </c>
      <c r="B89" s="5" t="s">
        <v>224</v>
      </c>
      <c r="C89" s="3" t="s">
        <v>225</v>
      </c>
      <c r="D89" s="3" t="s">
        <v>107</v>
      </c>
      <c r="E89" s="3" t="s">
        <v>216</v>
      </c>
      <c r="F89" s="4" t="s">
        <v>226</v>
      </c>
      <c r="G89" s="4" t="str">
        <f>VLOOKUP(B89,[1]sheet1!$B:$H,7,0)</f>
        <v>资源环境学院</v>
      </c>
      <c r="H89" s="4" t="str">
        <f>VLOOKUP(B89,[1]sheet1!$B:$I,8,0)</f>
        <v>农业资源与环境</v>
      </c>
    </row>
    <row r="90" spans="1:8" ht="29.1" customHeight="1">
      <c r="A90" s="4">
        <v>88</v>
      </c>
      <c r="B90" s="5" t="s">
        <v>227</v>
      </c>
      <c r="C90" s="3" t="s">
        <v>228</v>
      </c>
      <c r="D90" s="3" t="s">
        <v>107</v>
      </c>
      <c r="E90" s="3" t="s">
        <v>216</v>
      </c>
      <c r="F90" s="4" t="s">
        <v>226</v>
      </c>
      <c r="G90" s="4" t="str">
        <f>VLOOKUP(B90,[1]sheet1!$B:$H,7,0)</f>
        <v>林学与风景园林学院</v>
      </c>
      <c r="H90" s="4" t="str">
        <f>VLOOKUP(B90,[1]sheet1!$B:$I,8,0)</f>
        <v>城乡规划(乡村振兴)</v>
      </c>
    </row>
    <row r="91" spans="1:8" ht="29.1" customHeight="1">
      <c r="A91" s="4">
        <v>89</v>
      </c>
      <c r="B91" s="5" t="s">
        <v>229</v>
      </c>
      <c r="C91" s="3" t="s">
        <v>230</v>
      </c>
      <c r="D91" s="3" t="s">
        <v>107</v>
      </c>
      <c r="E91" s="3" t="s">
        <v>216</v>
      </c>
      <c r="F91" s="4" t="s">
        <v>226</v>
      </c>
      <c r="G91" s="4" t="str">
        <f>VLOOKUP(B91,[1]sheet1!$B:$H,7,0)</f>
        <v>林学与风景园林学院</v>
      </c>
      <c r="H91" s="4" t="str">
        <f>VLOOKUP(B91,[1]sheet1!$B:$I,8,0)</f>
        <v>草业科学</v>
      </c>
    </row>
    <row r="92" spans="1:8" ht="29.1" customHeight="1">
      <c r="A92" s="4">
        <v>90</v>
      </c>
      <c r="B92" s="5" t="s">
        <v>231</v>
      </c>
      <c r="C92" s="3" t="s">
        <v>232</v>
      </c>
      <c r="D92" s="3" t="s">
        <v>107</v>
      </c>
      <c r="E92" s="3" t="s">
        <v>216</v>
      </c>
      <c r="F92" s="4" t="s">
        <v>226</v>
      </c>
      <c r="G92" s="4" t="str">
        <f>VLOOKUP(B92,[1]sheet1!$B:$H,7,0)</f>
        <v>海洋学院</v>
      </c>
      <c r="H92" s="4" t="str">
        <f>VLOOKUP(B92,[1]sheet1!$B:$I,8,0)</f>
        <v>海洋科学</v>
      </c>
    </row>
    <row r="93" spans="1:8" ht="29.1" customHeight="1">
      <c r="A93" s="4">
        <v>91</v>
      </c>
      <c r="B93" s="5" t="s">
        <v>233</v>
      </c>
      <c r="C93" s="3" t="s">
        <v>234</v>
      </c>
      <c r="D93" s="3" t="s">
        <v>107</v>
      </c>
      <c r="E93" s="3" t="s">
        <v>216</v>
      </c>
      <c r="F93" s="4" t="s">
        <v>235</v>
      </c>
      <c r="G93" s="4" t="str">
        <f>VLOOKUP(B93,[1]sheet1!$B:$H,7,0)</f>
        <v>园艺学院</v>
      </c>
      <c r="H93" s="4" t="str">
        <f>VLOOKUP(B93,[1]sheet1!$B:$I,8,0)</f>
        <v>园艺</v>
      </c>
    </row>
    <row r="94" spans="1:8" ht="29.1" customHeight="1">
      <c r="A94" s="4">
        <v>92</v>
      </c>
      <c r="B94" s="5" t="s">
        <v>236</v>
      </c>
      <c r="C94" s="3" t="s">
        <v>237</v>
      </c>
      <c r="D94" s="3" t="s">
        <v>107</v>
      </c>
      <c r="E94" s="3" t="s">
        <v>216</v>
      </c>
      <c r="F94" s="4" t="s">
        <v>235</v>
      </c>
      <c r="G94" s="4" t="str">
        <f>VLOOKUP(B94,[1]sheet1!$B:$H,7,0)</f>
        <v>林学与风景园林学院</v>
      </c>
      <c r="H94" s="4" t="str">
        <f>VLOOKUP(B94,[1]sheet1!$B:$I,8,0)</f>
        <v>森林保护</v>
      </c>
    </row>
    <row r="95" spans="1:8" ht="29.1" customHeight="1">
      <c r="A95" s="4">
        <v>93</v>
      </c>
      <c r="B95" s="5" t="s">
        <v>238</v>
      </c>
      <c r="C95" s="3" t="s">
        <v>239</v>
      </c>
      <c r="D95" s="3" t="s">
        <v>107</v>
      </c>
      <c r="E95" s="3" t="s">
        <v>216</v>
      </c>
      <c r="F95" s="4" t="s">
        <v>235</v>
      </c>
      <c r="G95" s="4" t="str">
        <f>VLOOKUP(B95,[1]sheet1!$B:$H,7,0)</f>
        <v>水利与土木工程学院</v>
      </c>
      <c r="H95" s="4" t="str">
        <f>VLOOKUP(B95,[1]sheet1!$B:$I,8,0)</f>
        <v>建筑学</v>
      </c>
    </row>
    <row r="96" spans="1:8" ht="29.1" customHeight="1">
      <c r="A96" s="4">
        <v>94</v>
      </c>
      <c r="B96" s="5" t="s">
        <v>240</v>
      </c>
      <c r="C96" s="3" t="s">
        <v>241</v>
      </c>
      <c r="D96" s="3" t="s">
        <v>107</v>
      </c>
      <c r="E96" s="3" t="s">
        <v>216</v>
      </c>
      <c r="F96" s="4" t="s">
        <v>235</v>
      </c>
      <c r="G96" s="4" t="str">
        <f>VLOOKUP(B96,[1]sheet1!$B:$H,7,0)</f>
        <v>生物质学院</v>
      </c>
      <c r="H96" s="4" t="str">
        <f>VLOOKUP(B96,[1]sheet1!$B:$I,8,0)</f>
        <v>木材科学与工程</v>
      </c>
    </row>
    <row r="97" spans="1:8" ht="29.1" customHeight="1">
      <c r="A97" s="4">
        <v>95</v>
      </c>
      <c r="B97" s="5" t="s">
        <v>242</v>
      </c>
      <c r="C97" s="3" t="s">
        <v>243</v>
      </c>
      <c r="D97" s="3" t="s">
        <v>107</v>
      </c>
      <c r="E97" s="3" t="s">
        <v>216</v>
      </c>
      <c r="F97" s="4" t="s">
        <v>244</v>
      </c>
      <c r="G97" s="4" t="str">
        <f>VLOOKUP(B97,[1]sheet1!$B:$H,7,0)</f>
        <v>园艺学院</v>
      </c>
      <c r="H97" s="4" t="str">
        <f>VLOOKUP(B97,[1]sheet1!$B:$I,8,0)</f>
        <v>园艺</v>
      </c>
    </row>
    <row r="98" spans="1:8" ht="29.1" customHeight="1">
      <c r="A98" s="4">
        <v>96</v>
      </c>
      <c r="B98" s="5" t="s">
        <v>245</v>
      </c>
      <c r="C98" s="3" t="s">
        <v>246</v>
      </c>
      <c r="D98" s="3" t="s">
        <v>107</v>
      </c>
      <c r="E98" s="3" t="s">
        <v>216</v>
      </c>
      <c r="F98" s="4" t="s">
        <v>244</v>
      </c>
      <c r="G98" s="4" t="str">
        <f>VLOOKUP(B98,[1]sheet1!$B:$H,7,0)</f>
        <v>林学与风景园林学院</v>
      </c>
      <c r="H98" s="4" t="str">
        <f>VLOOKUP(B98,[1]sheet1!$B:$I,8,0)</f>
        <v>园林</v>
      </c>
    </row>
    <row r="99" spans="1:8" ht="29.1" customHeight="1">
      <c r="A99" s="4">
        <v>97</v>
      </c>
      <c r="B99" s="5" t="s">
        <v>247</v>
      </c>
      <c r="C99" s="3" t="s">
        <v>248</v>
      </c>
      <c r="D99" s="3" t="s">
        <v>107</v>
      </c>
      <c r="E99" s="3" t="s">
        <v>216</v>
      </c>
      <c r="F99" s="4" t="s">
        <v>244</v>
      </c>
      <c r="G99" s="4" t="str">
        <f>VLOOKUP(B99,[1]sheet1!$B:$H,7,0)</f>
        <v>水利与土木工程学院</v>
      </c>
      <c r="H99" s="4" t="str">
        <f>VLOOKUP(B99,[1]sheet1!$B:$I,8,0)</f>
        <v>土木工程</v>
      </c>
    </row>
    <row r="100" spans="1:8" ht="29.1" customHeight="1">
      <c r="A100" s="4">
        <v>98</v>
      </c>
      <c r="B100" s="5" t="s">
        <v>249</v>
      </c>
      <c r="C100" s="3" t="s">
        <v>250</v>
      </c>
      <c r="D100" s="3" t="s">
        <v>107</v>
      </c>
      <c r="E100" s="3" t="s">
        <v>216</v>
      </c>
      <c r="F100" s="4" t="s">
        <v>244</v>
      </c>
      <c r="G100" s="4" t="str">
        <f>VLOOKUP(B100,[1]sheet1!$B:$H,7,0)</f>
        <v>海洋学院</v>
      </c>
      <c r="H100" s="4" t="str">
        <f>VLOOKUP(B100,[1]sheet1!$B:$I,8,0)</f>
        <v>水产养殖学（智慧渔业）</v>
      </c>
    </row>
    <row r="101" spans="1:8" ht="29.1" customHeight="1">
      <c r="A101" s="4">
        <v>99</v>
      </c>
      <c r="B101" s="5" t="s">
        <v>251</v>
      </c>
      <c r="C101" s="3" t="s">
        <v>252</v>
      </c>
      <c r="D101" s="3" t="s">
        <v>107</v>
      </c>
      <c r="E101" s="3" t="s">
        <v>253</v>
      </c>
      <c r="F101" s="4" t="s">
        <v>254</v>
      </c>
      <c r="G101" s="4" t="str">
        <f>VLOOKUP(B101,[1]sheet1!$B:$H,7,0)</f>
        <v>海洋学院</v>
      </c>
      <c r="H101" s="4" t="str">
        <f>VLOOKUP(B101,[1]sheet1!$B:$I,8,0)</f>
        <v>水产养殖学</v>
      </c>
    </row>
    <row r="102" spans="1:8" ht="29.1" customHeight="1">
      <c r="A102" s="4">
        <v>100</v>
      </c>
      <c r="B102" s="5" t="s">
        <v>255</v>
      </c>
      <c r="C102" s="3" t="s">
        <v>256</v>
      </c>
      <c r="D102" s="3" t="s">
        <v>107</v>
      </c>
      <c r="E102" s="3" t="s">
        <v>253</v>
      </c>
      <c r="F102" s="4" t="s">
        <v>254</v>
      </c>
      <c r="G102" s="4" t="str">
        <f>VLOOKUP(B102,[1]sheet1!$B:$H,7,0)</f>
        <v>海洋学院</v>
      </c>
      <c r="H102" s="4" t="str">
        <f>VLOOKUP(B102,[1]sheet1!$B:$I,8,0)</f>
        <v>海洋科学</v>
      </c>
    </row>
    <row r="103" spans="1:8" ht="29.1" customHeight="1">
      <c r="A103" s="4">
        <v>101</v>
      </c>
      <c r="B103" s="5" t="s">
        <v>257</v>
      </c>
      <c r="C103" s="3" t="s">
        <v>258</v>
      </c>
      <c r="D103" s="3" t="s">
        <v>107</v>
      </c>
      <c r="E103" s="3" t="s">
        <v>253</v>
      </c>
      <c r="F103" s="4" t="s">
        <v>259</v>
      </c>
      <c r="G103" s="4" t="str">
        <f>VLOOKUP(B103,[1]sheet1!$B:$H,7,0)</f>
        <v>海洋学院</v>
      </c>
      <c r="H103" s="4" t="str">
        <f>VLOOKUP(B103,[1]sheet1!$B:$I,8,0)</f>
        <v>水产养殖学（智慧渔业）</v>
      </c>
    </row>
    <row r="104" spans="1:8" ht="29.1" customHeight="1">
      <c r="A104" s="4">
        <v>102</v>
      </c>
      <c r="B104" s="5" t="s">
        <v>260</v>
      </c>
      <c r="C104" s="3" t="s">
        <v>261</v>
      </c>
      <c r="D104" s="3" t="s">
        <v>107</v>
      </c>
      <c r="E104" s="3" t="s">
        <v>253</v>
      </c>
      <c r="F104" s="4" t="s">
        <v>259</v>
      </c>
      <c r="G104" s="4" t="str">
        <f>VLOOKUP(B104,[1]sheet1!$B:$H,7,0)</f>
        <v>园艺学院</v>
      </c>
      <c r="H104" s="4" t="str">
        <f>VLOOKUP(B104,[1]sheet1!$B:$I,8,0)</f>
        <v>茶学</v>
      </c>
    </row>
    <row r="105" spans="1:8" ht="29.1" customHeight="1">
      <c r="A105" s="4">
        <v>103</v>
      </c>
      <c r="B105" s="5" t="s">
        <v>262</v>
      </c>
      <c r="C105" s="3" t="s">
        <v>263</v>
      </c>
      <c r="D105" s="3" t="s">
        <v>107</v>
      </c>
      <c r="E105" s="3" t="s">
        <v>264</v>
      </c>
      <c r="F105" s="4" t="s">
        <v>265</v>
      </c>
      <c r="G105" s="4" t="str">
        <f>VLOOKUP(B105,[1]sheet1!$B:$H,7,0)</f>
        <v>植物保护学院</v>
      </c>
      <c r="H105" s="4" t="str">
        <f>VLOOKUP(B105,[1]sheet1!$B:$I,8,0)</f>
        <v>植物保护（智慧植保）</v>
      </c>
    </row>
    <row r="106" spans="1:8" ht="29.1" customHeight="1">
      <c r="A106" s="4">
        <v>104</v>
      </c>
      <c r="B106" s="5" t="s">
        <v>266</v>
      </c>
      <c r="C106" s="3" t="s">
        <v>267</v>
      </c>
      <c r="D106" s="3" t="s">
        <v>107</v>
      </c>
      <c r="E106" s="3" t="s">
        <v>264</v>
      </c>
      <c r="F106" s="4" t="s">
        <v>265</v>
      </c>
      <c r="G106" s="4" t="str">
        <f>VLOOKUP(B106,[1]sheet1!$B:$H,7,0)</f>
        <v>水利与土木工程学院</v>
      </c>
      <c r="H106" s="4" t="str">
        <f>VLOOKUP(B106,[1]sheet1!$B:$I,8,0)</f>
        <v>土木工程</v>
      </c>
    </row>
    <row r="107" spans="1:8" ht="29.1" customHeight="1">
      <c r="A107" s="4">
        <v>105</v>
      </c>
      <c r="B107" s="5" t="s">
        <v>268</v>
      </c>
      <c r="C107" s="3" t="s">
        <v>269</v>
      </c>
      <c r="D107" s="3" t="s">
        <v>107</v>
      </c>
      <c r="E107" s="3" t="s">
        <v>264</v>
      </c>
      <c r="F107" s="4" t="s">
        <v>265</v>
      </c>
      <c r="G107" s="4" t="str">
        <f>VLOOKUP(B107,[1]sheet1!$B:$H,7,0)</f>
        <v>动物科学学院</v>
      </c>
      <c r="H107" s="4" t="str">
        <f>VLOOKUP(B107,[1]sheet1!$B:$I,8,0)</f>
        <v>动物科学</v>
      </c>
    </row>
    <row r="108" spans="1:8" ht="29.1" customHeight="1">
      <c r="A108" s="4">
        <v>106</v>
      </c>
      <c r="B108" s="5" t="s">
        <v>270</v>
      </c>
      <c r="C108" s="3" t="s">
        <v>271</v>
      </c>
      <c r="D108" s="3" t="s">
        <v>107</v>
      </c>
      <c r="E108" s="3" t="s">
        <v>264</v>
      </c>
      <c r="F108" s="4" t="s">
        <v>265</v>
      </c>
      <c r="G108" s="4" t="str">
        <f>VLOOKUP(B108,[1]sheet1!$B:$H,7,0)</f>
        <v>海洋学院</v>
      </c>
      <c r="H108" s="4" t="str">
        <f>VLOOKUP(B108,[1]sheet1!$B:$I,8,0)</f>
        <v>海洋科学</v>
      </c>
    </row>
    <row r="109" spans="1:8" ht="29.1" customHeight="1">
      <c r="A109" s="4">
        <v>107</v>
      </c>
      <c r="B109" s="5" t="s">
        <v>272</v>
      </c>
      <c r="C109" s="3" t="s">
        <v>273</v>
      </c>
      <c r="D109" s="3" t="s">
        <v>107</v>
      </c>
      <c r="E109" s="3" t="s">
        <v>264</v>
      </c>
      <c r="F109" s="4" t="s">
        <v>274</v>
      </c>
      <c r="G109" s="4" t="str">
        <f>VLOOKUP(B109,[1]sheet1!$B:$H,7,0)</f>
        <v>农学院</v>
      </c>
      <c r="H109" s="4" t="str">
        <f>VLOOKUP(B109,[1]sheet1!$B:$I,8,0)</f>
        <v>种子科学与工程</v>
      </c>
    </row>
    <row r="110" spans="1:8" ht="29.1" customHeight="1">
      <c r="A110" s="4">
        <v>108</v>
      </c>
      <c r="B110" s="5" t="s">
        <v>275</v>
      </c>
      <c r="C110" s="3" t="s">
        <v>276</v>
      </c>
      <c r="D110" s="3" t="s">
        <v>107</v>
      </c>
      <c r="E110" s="3" t="s">
        <v>264</v>
      </c>
      <c r="F110" s="4" t="s">
        <v>274</v>
      </c>
      <c r="G110" s="4" t="str">
        <f>VLOOKUP(B110,[1]sheet1!$B:$H,7,0)</f>
        <v>食品学院</v>
      </c>
      <c r="H110" s="4" t="str">
        <f>VLOOKUP(B110,[1]sheet1!$B:$I,8,0)</f>
        <v>生物工程</v>
      </c>
    </row>
    <row r="111" spans="1:8" ht="29.1" customHeight="1">
      <c r="A111" s="4">
        <v>109</v>
      </c>
      <c r="B111" s="5" t="s">
        <v>277</v>
      </c>
      <c r="C111" s="3" t="s">
        <v>278</v>
      </c>
      <c r="D111" s="3" t="s">
        <v>107</v>
      </c>
      <c r="E111" s="3" t="s">
        <v>264</v>
      </c>
      <c r="F111" s="4" t="s">
        <v>274</v>
      </c>
      <c r="G111" s="4" t="str">
        <f>VLOOKUP(B111,[1]sheet1!$B:$H,7,0)</f>
        <v>水利与土木工程学院</v>
      </c>
      <c r="H111" s="4" t="str">
        <f>VLOOKUP(B111,[1]sheet1!$B:$I,8,0)</f>
        <v>土木工程</v>
      </c>
    </row>
    <row r="112" spans="1:8" ht="29.1" customHeight="1">
      <c r="A112" s="4">
        <v>110</v>
      </c>
      <c r="B112" s="5" t="s">
        <v>279</v>
      </c>
      <c r="C112" s="3" t="s">
        <v>280</v>
      </c>
      <c r="D112" s="3" t="s">
        <v>107</v>
      </c>
      <c r="E112" s="3" t="s">
        <v>264</v>
      </c>
      <c r="F112" s="4" t="s">
        <v>274</v>
      </c>
      <c r="G112" s="4" t="str">
        <f>VLOOKUP(B112,[1]sheet1!$B:$H,7,0)</f>
        <v>水利与土木工程学院</v>
      </c>
      <c r="H112" s="4" t="str">
        <f>VLOOKUP(B112,[1]sheet1!$B:$I,8,0)</f>
        <v>土木工程</v>
      </c>
    </row>
    <row r="113" spans="1:8" ht="29.1" customHeight="1">
      <c r="A113" s="4">
        <v>111</v>
      </c>
      <c r="B113" s="5" t="s">
        <v>281</v>
      </c>
      <c r="C113" s="3" t="s">
        <v>282</v>
      </c>
      <c r="D113" s="3" t="s">
        <v>283</v>
      </c>
      <c r="E113" s="3" t="s">
        <v>284</v>
      </c>
      <c r="F113" s="4" t="s">
        <v>285</v>
      </c>
      <c r="G113" s="4" t="str">
        <f>VLOOKUP(B113,[1]sheet1!$B:$H,7,0)</f>
        <v>艺术学院</v>
      </c>
      <c r="H113" s="4" t="str">
        <f>VLOOKUP(B113,[1]sheet1!$B:$I,8,0)</f>
        <v>广播电视编导</v>
      </c>
    </row>
    <row r="114" spans="1:8" ht="29.1" customHeight="1">
      <c r="A114" s="4">
        <v>112</v>
      </c>
      <c r="B114" s="5" t="s">
        <v>286</v>
      </c>
      <c r="C114" s="3" t="s">
        <v>287</v>
      </c>
      <c r="D114" s="3" t="s">
        <v>283</v>
      </c>
      <c r="E114" s="3" t="s">
        <v>288</v>
      </c>
      <c r="F114" s="4" t="s">
        <v>289</v>
      </c>
      <c r="G114" s="4" t="str">
        <f>VLOOKUP(B114,[1]sheet1!$B:$H,7,0)</f>
        <v>外国语学院</v>
      </c>
      <c r="H114" s="4" t="str">
        <f>VLOOKUP(B114,[1]sheet1!$B:$I,8,0)</f>
        <v>日语</v>
      </c>
    </row>
    <row r="115" spans="1:8" ht="29.1" customHeight="1">
      <c r="A115" s="4">
        <v>113</v>
      </c>
      <c r="B115" s="5" t="s">
        <v>290</v>
      </c>
      <c r="C115" s="3" t="s">
        <v>291</v>
      </c>
      <c r="D115" s="3" t="s">
        <v>283</v>
      </c>
      <c r="E115" s="3" t="s">
        <v>288</v>
      </c>
      <c r="F115" s="4" t="s">
        <v>292</v>
      </c>
      <c r="G115" s="4" t="str">
        <f>VLOOKUP(B115,[1]sheet1!$B:$H,7,0)</f>
        <v>水利与土木工程学院</v>
      </c>
      <c r="H115" s="4" t="str">
        <f>VLOOKUP(B115,[1]sheet1!$B:$I,8,0)</f>
        <v>土木工程</v>
      </c>
    </row>
    <row r="116" spans="1:8" ht="29.1" customHeight="1">
      <c r="A116" s="4">
        <v>114</v>
      </c>
      <c r="B116" s="5" t="s">
        <v>293</v>
      </c>
      <c r="C116" s="3" t="s">
        <v>294</v>
      </c>
      <c r="D116" s="3" t="s">
        <v>283</v>
      </c>
      <c r="E116" s="3" t="s">
        <v>288</v>
      </c>
      <c r="F116" s="4" t="s">
        <v>292</v>
      </c>
      <c r="G116" s="4" t="str">
        <f>VLOOKUP(B116,[1]sheet1!$B:$H,7,0)</f>
        <v>农学院</v>
      </c>
      <c r="H116" s="4" t="str">
        <f>VLOOKUP(B116,[1]sheet1!$B:$I,8,0)</f>
        <v>生物育种科学(植物类)</v>
      </c>
    </row>
    <row r="117" spans="1:8" ht="29.1" customHeight="1">
      <c r="A117" s="4">
        <v>115</v>
      </c>
      <c r="B117" s="5" t="s">
        <v>295</v>
      </c>
      <c r="C117" s="3" t="s">
        <v>296</v>
      </c>
      <c r="D117" s="3" t="s">
        <v>283</v>
      </c>
      <c r="E117" s="3" t="s">
        <v>297</v>
      </c>
      <c r="F117" s="4" t="s">
        <v>298</v>
      </c>
      <c r="G117" s="4" t="str">
        <f>VLOOKUP(B117,[1]sheet1!$B:$H,7,0)</f>
        <v>数学与信息学院、软件学院</v>
      </c>
      <c r="H117" s="4" t="str">
        <f>VLOOKUP(B117,[1]sheet1!$B:$I,8,0)</f>
        <v>软件工程[软件]</v>
      </c>
    </row>
    <row r="118" spans="1:8" ht="29.1" customHeight="1">
      <c r="A118" s="4">
        <v>116</v>
      </c>
      <c r="B118" s="5" t="s">
        <v>299</v>
      </c>
      <c r="C118" s="3" t="s">
        <v>300</v>
      </c>
      <c r="D118" s="3" t="s">
        <v>283</v>
      </c>
      <c r="E118" s="3" t="s">
        <v>297</v>
      </c>
      <c r="F118" s="4" t="s">
        <v>298</v>
      </c>
      <c r="G118" s="4" t="str">
        <f>VLOOKUP(B118,[1]sheet1!$B:$H,7,0)</f>
        <v>资源环境学院</v>
      </c>
      <c r="H118" s="4" t="str">
        <f>VLOOKUP(B118,[1]sheet1!$B:$I,8,0)</f>
        <v>环境工程</v>
      </c>
    </row>
    <row r="119" spans="1:8" ht="29.1" customHeight="1">
      <c r="A119" s="4">
        <v>117</v>
      </c>
      <c r="B119" s="5" t="s">
        <v>301</v>
      </c>
      <c r="C119" s="3" t="s">
        <v>302</v>
      </c>
      <c r="D119" s="3" t="s">
        <v>283</v>
      </c>
      <c r="E119" s="3" t="s">
        <v>303</v>
      </c>
      <c r="F119" s="4" t="s">
        <v>304</v>
      </c>
      <c r="G119" s="4" t="str">
        <f>VLOOKUP(B119,[1]sheet1!$B:$H,7,0)</f>
        <v>林学与风景园林学院</v>
      </c>
      <c r="H119" s="4" t="str">
        <f>VLOOKUP(B119,[1]sheet1!$B:$I,8,0)</f>
        <v>旅游管理</v>
      </c>
    </row>
    <row r="120" spans="1:8" ht="29.1" customHeight="1">
      <c r="A120" s="4">
        <v>118</v>
      </c>
      <c r="B120" s="5" t="s">
        <v>305</v>
      </c>
      <c r="C120" s="3" t="s">
        <v>306</v>
      </c>
      <c r="D120" s="3" t="s">
        <v>283</v>
      </c>
      <c r="E120" s="3" t="s">
        <v>303</v>
      </c>
      <c r="F120" s="4" t="s">
        <v>307</v>
      </c>
      <c r="G120" s="4" t="str">
        <f>VLOOKUP(B120,[1]sheet1!$B:$H,7,0)</f>
        <v>林学与风景园林学院</v>
      </c>
      <c r="H120" s="4" t="str">
        <f>VLOOKUP(B120,[1]sheet1!$B:$I,8,0)</f>
        <v>城乡规划</v>
      </c>
    </row>
    <row r="121" spans="1:8" ht="29.1" customHeight="1">
      <c r="A121" s="4">
        <v>119</v>
      </c>
      <c r="B121" s="5" t="s">
        <v>308</v>
      </c>
      <c r="C121" s="3" t="s">
        <v>309</v>
      </c>
      <c r="D121" s="3" t="s">
        <v>283</v>
      </c>
      <c r="E121" s="3" t="s">
        <v>303</v>
      </c>
      <c r="F121" s="4" t="s">
        <v>307</v>
      </c>
      <c r="G121" s="4" t="str">
        <f>VLOOKUP(B121,[1]sheet1!$B:$H,7,0)</f>
        <v>外国语学院</v>
      </c>
      <c r="H121" s="4" t="str">
        <f>VLOOKUP(B121,[1]sheet1!$B:$I,8,0)</f>
        <v>日语</v>
      </c>
    </row>
    <row r="122" spans="1:8" ht="29.1" customHeight="1">
      <c r="A122" s="4">
        <v>120</v>
      </c>
      <c r="B122" s="5" t="s">
        <v>310</v>
      </c>
      <c r="C122" s="3" t="s">
        <v>311</v>
      </c>
      <c r="D122" s="3" t="s">
        <v>283</v>
      </c>
      <c r="E122" s="3" t="s">
        <v>303</v>
      </c>
      <c r="F122" s="4" t="s">
        <v>307</v>
      </c>
      <c r="G122" s="4" t="str">
        <f>VLOOKUP(B122,[1]sheet1!$B:$H,7,0)</f>
        <v>公共管理学院</v>
      </c>
      <c r="H122" s="4" t="str">
        <f>VLOOKUP(B122,[1]sheet1!$B:$I,8,0)</f>
        <v>行政管理</v>
      </c>
    </row>
    <row r="123" spans="1:8" ht="29.1" customHeight="1">
      <c r="A123" s="4">
        <v>121</v>
      </c>
      <c r="B123" s="5" t="s">
        <v>312</v>
      </c>
      <c r="C123" s="3" t="s">
        <v>313</v>
      </c>
      <c r="D123" s="3" t="s">
        <v>283</v>
      </c>
      <c r="E123" s="3" t="s">
        <v>303</v>
      </c>
      <c r="F123" s="4" t="s">
        <v>307</v>
      </c>
      <c r="G123" s="4" t="str">
        <f>VLOOKUP(B123,[1]sheet1!$B:$H,7,0)</f>
        <v>公共管理学院</v>
      </c>
      <c r="H123" s="4" t="str">
        <f>VLOOKUP(B123,[1]sheet1!$B:$I,8,0)</f>
        <v>劳动与社会保障</v>
      </c>
    </row>
    <row r="124" spans="1:8" ht="29.1" customHeight="1">
      <c r="A124" s="4">
        <v>122</v>
      </c>
      <c r="B124" s="5" t="s">
        <v>314</v>
      </c>
      <c r="C124" s="3" t="s">
        <v>315</v>
      </c>
      <c r="D124" s="3" t="s">
        <v>283</v>
      </c>
      <c r="E124" s="3" t="s">
        <v>303</v>
      </c>
      <c r="F124" s="4" t="s">
        <v>307</v>
      </c>
      <c r="G124" s="4" t="str">
        <f>VLOOKUP(B124,[1]sheet1!$B:$H,7,0)</f>
        <v>水利与土木工程学院</v>
      </c>
      <c r="H124" s="4" t="str">
        <f>VLOOKUP(B124,[1]sheet1!$B:$I,8,0)</f>
        <v>建筑学</v>
      </c>
    </row>
    <row r="125" spans="1:8" ht="29.1" customHeight="1">
      <c r="A125" s="4">
        <v>123</v>
      </c>
      <c r="B125" s="5" t="s">
        <v>316</v>
      </c>
      <c r="C125" s="3" t="s">
        <v>317</v>
      </c>
      <c r="D125" s="3" t="s">
        <v>283</v>
      </c>
      <c r="E125" s="3" t="s">
        <v>318</v>
      </c>
      <c r="F125" s="4" t="s">
        <v>319</v>
      </c>
      <c r="G125" s="4" t="str">
        <f>VLOOKUP(B125,[1]sheet1!$B:$H,7,0)</f>
        <v>数学与信息学院、软件学院</v>
      </c>
      <c r="H125" s="4" t="str">
        <f>VLOOKUP(B125,[1]sheet1!$B:$I,8,0)</f>
        <v>信息管理与信息系统</v>
      </c>
    </row>
    <row r="126" spans="1:8" ht="29.1" customHeight="1">
      <c r="A126" s="4">
        <v>124</v>
      </c>
      <c r="B126" s="5" t="s">
        <v>320</v>
      </c>
      <c r="C126" s="3" t="s">
        <v>321</v>
      </c>
      <c r="D126" s="3" t="s">
        <v>283</v>
      </c>
      <c r="E126" s="3" t="s">
        <v>318</v>
      </c>
      <c r="F126" s="4" t="s">
        <v>322</v>
      </c>
      <c r="G126" s="4" t="str">
        <f>VLOOKUP(B126,[1]sheet1!$B:$H,7,0)</f>
        <v>林学与风景园林学院</v>
      </c>
      <c r="H126" s="4" t="str">
        <f>VLOOKUP(B126,[1]sheet1!$B:$I,8,0)</f>
        <v>旅游管理</v>
      </c>
    </row>
    <row r="127" spans="1:8" ht="29.1" customHeight="1">
      <c r="A127" s="4">
        <v>125</v>
      </c>
      <c r="B127" s="5" t="s">
        <v>323</v>
      </c>
      <c r="C127" s="3" t="s">
        <v>324</v>
      </c>
      <c r="D127" s="3" t="s">
        <v>283</v>
      </c>
      <c r="E127" s="3" t="s">
        <v>318</v>
      </c>
      <c r="F127" s="4" t="s">
        <v>322</v>
      </c>
      <c r="G127" s="4" t="str">
        <f>VLOOKUP(B127,[1]sheet1!$B:$H,7,0)</f>
        <v>外国语学院</v>
      </c>
      <c r="H127" s="4" t="str">
        <f>VLOOKUP(B127,[1]sheet1!$B:$I,8,0)</f>
        <v>日语</v>
      </c>
    </row>
    <row r="128" spans="1:8" ht="29.1" customHeight="1">
      <c r="A128" s="4">
        <v>126</v>
      </c>
      <c r="B128" s="5" t="s">
        <v>325</v>
      </c>
      <c r="C128" s="3" t="s">
        <v>326</v>
      </c>
      <c r="D128" s="3" t="s">
        <v>283</v>
      </c>
      <c r="E128" s="3" t="s">
        <v>318</v>
      </c>
      <c r="F128" s="4" t="s">
        <v>327</v>
      </c>
      <c r="G128" s="4" t="str">
        <f>VLOOKUP(B128,[1]sheet1!$B:$H,7,0)</f>
        <v>动物科学学院</v>
      </c>
      <c r="H128" s="4" t="str">
        <f>VLOOKUP(B128,[1]sheet1!$B:$I,8,0)</f>
        <v>动物科学</v>
      </c>
    </row>
    <row r="129" spans="1:8" ht="29.1" customHeight="1">
      <c r="A129" s="4">
        <v>127</v>
      </c>
      <c r="B129" s="5" t="s">
        <v>328</v>
      </c>
      <c r="C129" s="3" t="s">
        <v>329</v>
      </c>
      <c r="D129" s="3" t="s">
        <v>283</v>
      </c>
      <c r="E129" s="3" t="s">
        <v>318</v>
      </c>
      <c r="F129" s="4" t="s">
        <v>330</v>
      </c>
      <c r="G129" s="4" t="str">
        <f>VLOOKUP(B129,[1]sheet1!$B:$H,7,0)</f>
        <v>林学与风景园林学院</v>
      </c>
      <c r="H129" s="4" t="str">
        <f>VLOOKUP(B129,[1]sheet1!$B:$I,8,0)</f>
        <v>中药资源与开发</v>
      </c>
    </row>
    <row r="130" spans="1:8" ht="29.1" customHeight="1">
      <c r="A130" s="4">
        <v>128</v>
      </c>
      <c r="B130" s="5" t="s">
        <v>331</v>
      </c>
      <c r="C130" s="3" t="s">
        <v>332</v>
      </c>
      <c r="D130" s="3" t="s">
        <v>283</v>
      </c>
      <c r="E130" s="3" t="s">
        <v>318</v>
      </c>
      <c r="F130" s="4" t="s">
        <v>330</v>
      </c>
      <c r="G130" s="4" t="str">
        <f>VLOOKUP(B130,[1]sheet1!$B:$H,7,0)</f>
        <v>外国语学院</v>
      </c>
      <c r="H130" s="4" t="str">
        <f>VLOOKUP(B130,[1]sheet1!$B:$I,8,0)</f>
        <v>日语</v>
      </c>
    </row>
    <row r="131" spans="1:8" ht="29.1" customHeight="1">
      <c r="A131" s="4">
        <v>129</v>
      </c>
      <c r="B131" s="5" t="s">
        <v>333</v>
      </c>
      <c r="C131" s="3" t="s">
        <v>334</v>
      </c>
      <c r="D131" s="3" t="s">
        <v>283</v>
      </c>
      <c r="E131" s="3" t="s">
        <v>318</v>
      </c>
      <c r="F131" s="4" t="s">
        <v>330</v>
      </c>
      <c r="G131" s="4" t="str">
        <f>VLOOKUP(B131,[1]sheet1!$B:$H,7,0)</f>
        <v>公共管理学院</v>
      </c>
      <c r="H131" s="4" t="str">
        <f>VLOOKUP(B131,[1]sheet1!$B:$I,8,0)</f>
        <v>社会工作</v>
      </c>
    </row>
    <row r="132" spans="1:8" ht="29.1" customHeight="1">
      <c r="A132" s="4">
        <v>130</v>
      </c>
      <c r="B132" s="5" t="s">
        <v>335</v>
      </c>
      <c r="C132" s="3" t="s">
        <v>336</v>
      </c>
      <c r="D132" s="3" t="s">
        <v>283</v>
      </c>
      <c r="E132" s="3" t="s">
        <v>318</v>
      </c>
      <c r="F132" s="4" t="s">
        <v>337</v>
      </c>
      <c r="G132" s="4" t="str">
        <f>VLOOKUP(B132,[1]sheet1!$B:$H,7,0)</f>
        <v>外国语学院</v>
      </c>
      <c r="H132" s="4" t="str">
        <f>VLOOKUP(B132,[1]sheet1!$B:$I,8,0)</f>
        <v>日语</v>
      </c>
    </row>
    <row r="133" spans="1:8" ht="29.1" customHeight="1">
      <c r="A133" s="4">
        <v>131</v>
      </c>
      <c r="B133" s="5" t="s">
        <v>338</v>
      </c>
      <c r="C133" s="3" t="s">
        <v>339</v>
      </c>
      <c r="D133" s="3" t="s">
        <v>283</v>
      </c>
      <c r="E133" s="3" t="s">
        <v>318</v>
      </c>
      <c r="F133" s="4" t="s">
        <v>337</v>
      </c>
      <c r="G133" s="4" t="str">
        <f>VLOOKUP(B133,[1]sheet1!$B:$H,7,0)</f>
        <v>水利与土木工程学院</v>
      </c>
      <c r="H133" s="4" t="str">
        <f>VLOOKUP(B133,[1]sheet1!$B:$I,8,0)</f>
        <v>建筑学</v>
      </c>
    </row>
    <row r="134" spans="1:8" ht="29.1" customHeight="1">
      <c r="A134" s="4">
        <v>132</v>
      </c>
      <c r="B134" s="5" t="s">
        <v>340</v>
      </c>
      <c r="C134" s="3" t="s">
        <v>341</v>
      </c>
      <c r="D134" s="3" t="s">
        <v>283</v>
      </c>
      <c r="E134" s="3" t="s">
        <v>318</v>
      </c>
      <c r="F134" s="4" t="s">
        <v>337</v>
      </c>
      <c r="G134" s="4" t="str">
        <f>VLOOKUP(B134,[1]sheet1!$B:$H,7,0)</f>
        <v>人文与法学学院</v>
      </c>
      <c r="H134" s="4" t="str">
        <f>VLOOKUP(B134,[1]sheet1!$B:$I,8,0)</f>
        <v>历史学</v>
      </c>
    </row>
    <row r="135" spans="1:8" ht="29.1" customHeight="1">
      <c r="A135" s="4">
        <v>133</v>
      </c>
      <c r="B135" s="5" t="s">
        <v>342</v>
      </c>
      <c r="C135" s="3" t="s">
        <v>343</v>
      </c>
      <c r="D135" s="3" t="s">
        <v>283</v>
      </c>
      <c r="E135" s="3" t="s">
        <v>318</v>
      </c>
      <c r="F135" s="4" t="s">
        <v>337</v>
      </c>
      <c r="G135" s="4" t="str">
        <f>VLOOKUP(B135,[1]sheet1!$B:$H,7,0)</f>
        <v>林学与风景园林学院</v>
      </c>
      <c r="H135" s="4" t="str">
        <f>VLOOKUP(B135,[1]sheet1!$B:$I,8,0)</f>
        <v>风景园林</v>
      </c>
    </row>
    <row r="136" spans="1:8" ht="29.1" customHeight="1">
      <c r="A136" s="4">
        <v>134</v>
      </c>
      <c r="B136" s="5" t="s">
        <v>344</v>
      </c>
      <c r="C136" s="3" t="s">
        <v>345</v>
      </c>
      <c r="D136" s="3" t="s">
        <v>283</v>
      </c>
      <c r="E136" s="3" t="s">
        <v>318</v>
      </c>
      <c r="F136" s="4" t="s">
        <v>337</v>
      </c>
      <c r="G136" s="4" t="str">
        <f>VLOOKUP(B136,[1]sheet1!$B:$H,7,0)</f>
        <v>林学与风景园林学院</v>
      </c>
      <c r="H136" s="4" t="str">
        <f>VLOOKUP(B136,[1]sheet1!$B:$I,8,0)</f>
        <v>城乡规划</v>
      </c>
    </row>
    <row r="137" spans="1:8" ht="29.1" customHeight="1">
      <c r="A137" s="4">
        <v>135</v>
      </c>
      <c r="B137" s="5" t="s">
        <v>346</v>
      </c>
      <c r="C137" s="3" t="s">
        <v>347</v>
      </c>
      <c r="D137" s="3" t="s">
        <v>283</v>
      </c>
      <c r="E137" s="3" t="s">
        <v>318</v>
      </c>
      <c r="F137" s="4" t="s">
        <v>348</v>
      </c>
      <c r="G137" s="4" t="str">
        <f>VLOOKUP(B137,[1]sheet1!$B:$H,7,0)</f>
        <v>园艺学院</v>
      </c>
      <c r="H137" s="4" t="str">
        <f>VLOOKUP(B137,[1]sheet1!$B:$I,8,0)</f>
        <v>园艺</v>
      </c>
    </row>
    <row r="138" spans="1:8" ht="29.1" customHeight="1">
      <c r="A138" s="4">
        <v>136</v>
      </c>
      <c r="B138" s="5" t="s">
        <v>349</v>
      </c>
      <c r="C138" s="3" t="s">
        <v>350</v>
      </c>
      <c r="D138" s="3" t="s">
        <v>283</v>
      </c>
      <c r="E138" s="3" t="s">
        <v>318</v>
      </c>
      <c r="F138" s="4" t="s">
        <v>348</v>
      </c>
      <c r="G138" s="4" t="str">
        <f>VLOOKUP(B138,[1]sheet1!$B:$H,7,0)</f>
        <v>水利与土木工程学院</v>
      </c>
      <c r="H138" s="4" t="str">
        <f>VLOOKUP(B138,[1]sheet1!$B:$I,8,0)</f>
        <v>建筑学</v>
      </c>
    </row>
    <row r="139" spans="1:8" ht="29.1" customHeight="1">
      <c r="A139" s="4">
        <v>137</v>
      </c>
      <c r="B139" s="5" t="s">
        <v>351</v>
      </c>
      <c r="C139" s="3" t="s">
        <v>352</v>
      </c>
      <c r="D139" s="3" t="s">
        <v>283</v>
      </c>
      <c r="E139" s="3" t="s">
        <v>318</v>
      </c>
      <c r="F139" s="4" t="s">
        <v>348</v>
      </c>
      <c r="G139" s="4" t="str">
        <f>VLOOKUP(B139,[1]sheet1!$B:$H,7,0)</f>
        <v>水利与土木工程学院</v>
      </c>
      <c r="H139" s="4" t="str">
        <f>VLOOKUP(B139,[1]sheet1!$B:$I,8,0)</f>
        <v>建筑学</v>
      </c>
    </row>
    <row r="140" spans="1:8" ht="29.1" customHeight="1">
      <c r="A140" s="4">
        <v>138</v>
      </c>
      <c r="B140" s="5" t="s">
        <v>353</v>
      </c>
      <c r="C140" s="3" t="s">
        <v>354</v>
      </c>
      <c r="D140" s="3" t="s">
        <v>283</v>
      </c>
      <c r="E140" s="3" t="s">
        <v>318</v>
      </c>
      <c r="F140" s="4" t="s">
        <v>348</v>
      </c>
      <c r="G140" s="4" t="str">
        <f>VLOOKUP(B140,[1]sheet1!$B:$H,7,0)</f>
        <v>资源环境学院</v>
      </c>
      <c r="H140" s="4" t="str">
        <f>VLOOKUP(B140,[1]sheet1!$B:$I,8,0)</f>
        <v>农业资源与环境（低碳农业）</v>
      </c>
    </row>
    <row r="141" spans="1:8" ht="29.1" customHeight="1">
      <c r="A141" s="4">
        <v>139</v>
      </c>
      <c r="B141" s="5" t="s">
        <v>355</v>
      </c>
      <c r="C141" s="3" t="s">
        <v>356</v>
      </c>
      <c r="D141" s="3" t="s">
        <v>283</v>
      </c>
      <c r="E141" s="3" t="s">
        <v>318</v>
      </c>
      <c r="F141" s="4" t="s">
        <v>348</v>
      </c>
      <c r="G141" s="4" t="str">
        <f>VLOOKUP(B141,[1]sheet1!$B:$H,7,0)</f>
        <v>林学与风景园林学院</v>
      </c>
      <c r="H141" s="4" t="str">
        <f>VLOOKUP(B141,[1]sheet1!$B:$I,8,0)</f>
        <v>风景园林</v>
      </c>
    </row>
    <row r="142" spans="1:8" ht="29.1" customHeight="1">
      <c r="A142" s="4">
        <v>140</v>
      </c>
      <c r="B142" s="5" t="s">
        <v>357</v>
      </c>
      <c r="C142" s="3" t="s">
        <v>358</v>
      </c>
      <c r="D142" s="3" t="s">
        <v>283</v>
      </c>
      <c r="E142" s="3" t="s">
        <v>318</v>
      </c>
      <c r="F142" s="4" t="s">
        <v>348</v>
      </c>
      <c r="G142" s="4" t="str">
        <f>VLOOKUP(B142,[1]sheet1!$B:$H,7,0)</f>
        <v>林学与风景园林学院</v>
      </c>
      <c r="H142" s="4" t="str">
        <f>VLOOKUP(B142,[1]sheet1!$B:$I,8,0)</f>
        <v>风景园林</v>
      </c>
    </row>
    <row r="143" spans="1:8" ht="29.1" customHeight="1">
      <c r="A143" s="4">
        <v>141</v>
      </c>
      <c r="B143" s="5" t="s">
        <v>359</v>
      </c>
      <c r="C143" s="3" t="s">
        <v>360</v>
      </c>
      <c r="D143" s="3" t="s">
        <v>283</v>
      </c>
      <c r="E143" s="3" t="s">
        <v>318</v>
      </c>
      <c r="F143" s="4" t="s">
        <v>348</v>
      </c>
      <c r="G143" s="4" t="str">
        <f>VLOOKUP(B143,[1]sheet1!$B:$H,7,0)</f>
        <v>经济管理学院</v>
      </c>
      <c r="H143" s="4" t="str">
        <f>VLOOKUP(B143,[1]sheet1!$B:$I,8,0)</f>
        <v>金融学(CFA创新实验班)</v>
      </c>
    </row>
    <row r="144" spans="1:8" ht="29.1" customHeight="1">
      <c r="A144" s="4">
        <v>142</v>
      </c>
      <c r="B144" s="5" t="s">
        <v>361</v>
      </c>
      <c r="C144" s="3" t="s">
        <v>362</v>
      </c>
      <c r="D144" s="3" t="s">
        <v>283</v>
      </c>
      <c r="E144" s="3" t="s">
        <v>318</v>
      </c>
      <c r="F144" s="4" t="s">
        <v>348</v>
      </c>
      <c r="G144" s="4" t="str">
        <f>VLOOKUP(B144,[1]sheet1!$B:$H,7,0)</f>
        <v>公共管理学院</v>
      </c>
      <c r="H144" s="4" t="str">
        <f>VLOOKUP(B144,[1]sheet1!$B:$I,8,0)</f>
        <v>社会工作</v>
      </c>
    </row>
    <row r="145" spans="1:8" ht="29.1" customHeight="1">
      <c r="A145" s="4">
        <v>143</v>
      </c>
      <c r="B145" s="5" t="s">
        <v>363</v>
      </c>
      <c r="C145" s="3" t="s">
        <v>364</v>
      </c>
      <c r="D145" s="3" t="s">
        <v>365</v>
      </c>
      <c r="E145" s="3" t="s">
        <v>366</v>
      </c>
      <c r="F145" s="4" t="s">
        <v>367</v>
      </c>
      <c r="G145" s="4" t="str">
        <f>VLOOKUP(B145,[1]sheet1!$B:$H,7,0)</f>
        <v>林学与风景园林学院</v>
      </c>
      <c r="H145" s="4" t="str">
        <f>VLOOKUP(B145,[1]sheet1!$B:$I,8,0)</f>
        <v>风景园林(国际班)</v>
      </c>
    </row>
    <row r="146" spans="1:8" ht="29.1" customHeight="1">
      <c r="A146" s="4">
        <v>144</v>
      </c>
      <c r="B146" s="5" t="s">
        <v>368</v>
      </c>
      <c r="C146" s="3" t="s">
        <v>369</v>
      </c>
      <c r="D146" s="3" t="s">
        <v>365</v>
      </c>
      <c r="E146" s="3" t="s">
        <v>370</v>
      </c>
      <c r="F146" s="4" t="s">
        <v>371</v>
      </c>
      <c r="G146" s="4" t="str">
        <f>VLOOKUP(B146,[1]sheet1!$B:$H,7,0)</f>
        <v>资源环境学院</v>
      </c>
      <c r="H146" s="4" t="str">
        <f>VLOOKUP(B146,[1]sheet1!$B:$I,8,0)</f>
        <v>环境科学(国际班)</v>
      </c>
    </row>
    <row r="147" spans="1:8" ht="29.1" customHeight="1">
      <c r="A147" s="4">
        <v>145</v>
      </c>
      <c r="B147" s="5" t="s">
        <v>372</v>
      </c>
      <c r="C147" s="3" t="s">
        <v>373</v>
      </c>
      <c r="D147" s="3" t="s">
        <v>365</v>
      </c>
      <c r="E147" s="3" t="s">
        <v>374</v>
      </c>
      <c r="F147" s="4" t="s">
        <v>375</v>
      </c>
      <c r="G147" s="4" t="str">
        <f>VLOOKUP(B147,[1]sheet1!$B:$H,7,0)</f>
        <v>国际教育学院</v>
      </c>
      <c r="H147" s="4" t="str">
        <f>VLOOKUP(B147,[1]sheet1!$B:$I,8,0)</f>
        <v>计算机科学与技术(国际班)</v>
      </c>
    </row>
    <row r="148" spans="1:8" ht="29.1" customHeight="1">
      <c r="A148" s="4">
        <v>146</v>
      </c>
      <c r="B148" s="5" t="s">
        <v>376</v>
      </c>
      <c r="C148" s="3" t="s">
        <v>377</v>
      </c>
      <c r="D148" s="3" t="s">
        <v>365</v>
      </c>
      <c r="E148" s="3" t="s">
        <v>374</v>
      </c>
      <c r="F148" s="4" t="s">
        <v>375</v>
      </c>
      <c r="G148" s="4" t="str">
        <f>VLOOKUP(B148,[1]sheet1!$B:$H,7,0)</f>
        <v>国际教育学院</v>
      </c>
      <c r="H148" s="4" t="str">
        <f>VLOOKUP(B148,[1]sheet1!$B:$I,8,0)</f>
        <v>统计学(国际班)</v>
      </c>
    </row>
    <row r="149" spans="1:8" ht="29.1" customHeight="1">
      <c r="A149" s="4">
        <v>147</v>
      </c>
      <c r="B149" s="5" t="s">
        <v>378</v>
      </c>
      <c r="C149" s="3" t="s">
        <v>379</v>
      </c>
      <c r="D149" s="3" t="s">
        <v>365</v>
      </c>
      <c r="E149" s="3" t="s">
        <v>380</v>
      </c>
      <c r="F149" s="4" t="s">
        <v>381</v>
      </c>
      <c r="G149" s="4" t="str">
        <f>VLOOKUP(B149,[1]sheet1!$B:$H,7,0)</f>
        <v>资源环境学院</v>
      </c>
      <c r="H149" s="4" t="str">
        <f>VLOOKUP(B149,[1]sheet1!$B:$I,8,0)</f>
        <v>环境科学(国际班)</v>
      </c>
    </row>
    <row r="150" spans="1:8" ht="29.1" customHeight="1">
      <c r="A150" s="4">
        <v>148</v>
      </c>
      <c r="B150" s="5" t="s">
        <v>382</v>
      </c>
      <c r="C150" s="3" t="s">
        <v>383</v>
      </c>
      <c r="D150" s="3" t="s">
        <v>384</v>
      </c>
      <c r="E150" s="3" t="s">
        <v>385</v>
      </c>
      <c r="F150" s="4" t="s">
        <v>386</v>
      </c>
      <c r="G150" s="4" t="str">
        <f>VLOOKUP(B150,[1]sheet1!$B:$H,7,0)</f>
        <v>林学与风景园林学院</v>
      </c>
      <c r="H150" s="4" t="str">
        <f>VLOOKUP(B150,[1]sheet1!$B:$I,8,0)</f>
        <v>园林</v>
      </c>
    </row>
    <row r="151" spans="1:8" ht="29.1" customHeight="1">
      <c r="A151" s="4">
        <v>149</v>
      </c>
      <c r="B151" s="5" t="s">
        <v>387</v>
      </c>
      <c r="C151" s="3" t="s">
        <v>388</v>
      </c>
      <c r="D151" s="3" t="s">
        <v>384</v>
      </c>
      <c r="E151" s="3" t="s">
        <v>385</v>
      </c>
      <c r="F151" s="4" t="s">
        <v>386</v>
      </c>
      <c r="G151" s="4" t="str">
        <f>VLOOKUP(B151,[1]sheet1!$B:$H,7,0)</f>
        <v>外国语学院</v>
      </c>
      <c r="H151" s="4" t="str">
        <f>VLOOKUP(B151,[1]sheet1!$B:$I,8,0)</f>
        <v>日语</v>
      </c>
    </row>
    <row r="152" spans="1:8" ht="29.1" customHeight="1">
      <c r="A152" s="4">
        <v>150</v>
      </c>
      <c r="B152" s="5" t="s">
        <v>389</v>
      </c>
      <c r="C152" s="3" t="s">
        <v>390</v>
      </c>
      <c r="D152" s="3" t="s">
        <v>384</v>
      </c>
      <c r="E152" s="3" t="s">
        <v>385</v>
      </c>
      <c r="F152" s="4" t="s">
        <v>391</v>
      </c>
      <c r="G152" s="4" t="str">
        <f>VLOOKUP(B152,[1]sheet1!$B:$H,7,0)</f>
        <v>林学与风景园林学院</v>
      </c>
      <c r="H152" s="4" t="str">
        <f>VLOOKUP(B152,[1]sheet1!$B:$I,8,0)</f>
        <v>风景园林</v>
      </c>
    </row>
    <row r="153" spans="1:8" ht="29.1" customHeight="1">
      <c r="A153" s="4">
        <v>151</v>
      </c>
      <c r="B153" s="5" t="s">
        <v>392</v>
      </c>
      <c r="C153" s="3" t="s">
        <v>393</v>
      </c>
      <c r="D153" s="3" t="s">
        <v>394</v>
      </c>
      <c r="E153" s="3" t="s">
        <v>395</v>
      </c>
      <c r="F153" s="4" t="s">
        <v>396</v>
      </c>
      <c r="G153" s="4" t="str">
        <f>VLOOKUP(B153,[1]sheet1!$B:$H,7,0)</f>
        <v>公共管理学院</v>
      </c>
      <c r="H153" s="4" t="str">
        <f>VLOOKUP(B153,[1]sheet1!$B:$I,8,0)</f>
        <v>土地资源管理</v>
      </c>
    </row>
    <row r="154" spans="1:8" ht="29.1" customHeight="1">
      <c r="A154" s="4">
        <v>152</v>
      </c>
      <c r="B154" s="5" t="s">
        <v>397</v>
      </c>
      <c r="C154" s="3" t="s">
        <v>398</v>
      </c>
      <c r="D154" s="3" t="s">
        <v>394</v>
      </c>
      <c r="E154" s="3" t="s">
        <v>395</v>
      </c>
      <c r="F154" s="4" t="s">
        <v>399</v>
      </c>
      <c r="G154" s="4" t="str">
        <f>VLOOKUP(B154,[1]sheet1!$B:$H,7,0)</f>
        <v>公共管理学院</v>
      </c>
      <c r="H154" s="4" t="str">
        <f>VLOOKUP(B154,[1]sheet1!$B:$I,8,0)</f>
        <v>社会工作</v>
      </c>
    </row>
    <row r="155" spans="1:8" ht="29.1" customHeight="1">
      <c r="A155" s="4">
        <v>153</v>
      </c>
      <c r="B155" s="5" t="s">
        <v>400</v>
      </c>
      <c r="C155" s="3" t="s">
        <v>401</v>
      </c>
      <c r="D155" s="3" t="s">
        <v>394</v>
      </c>
      <c r="E155" s="3" t="s">
        <v>402</v>
      </c>
      <c r="F155" s="4" t="s">
        <v>403</v>
      </c>
      <c r="G155" s="4" t="str">
        <f>VLOOKUP(B155,[1]sheet1!$B:$H,7,0)</f>
        <v>水利与土木工程学院</v>
      </c>
      <c r="H155" s="4" t="str">
        <f>VLOOKUP(B155,[1]sheet1!$B:$I,8,0)</f>
        <v>建筑学</v>
      </c>
    </row>
    <row r="156" spans="1:8" ht="29.1" customHeight="1">
      <c r="A156" s="4">
        <v>154</v>
      </c>
      <c r="B156" s="5" t="s">
        <v>404</v>
      </c>
      <c r="C156" s="3" t="s">
        <v>405</v>
      </c>
      <c r="D156" s="3" t="s">
        <v>394</v>
      </c>
      <c r="E156" s="3" t="s">
        <v>402</v>
      </c>
      <c r="F156" s="4" t="s">
        <v>403</v>
      </c>
      <c r="G156" s="4" t="str">
        <f>VLOOKUP(B156,[1]sheet1!$B:$H,7,0)</f>
        <v>公共管理学院</v>
      </c>
      <c r="H156" s="4" t="str">
        <f>VLOOKUP(B156,[1]sheet1!$B:$I,8,0)</f>
        <v>公共事业管理</v>
      </c>
    </row>
    <row r="157" spans="1:8" ht="29.1" customHeight="1">
      <c r="A157" s="4">
        <v>155</v>
      </c>
      <c r="B157" s="5" t="s">
        <v>406</v>
      </c>
      <c r="C157" s="3" t="s">
        <v>407</v>
      </c>
      <c r="D157" s="3" t="s">
        <v>394</v>
      </c>
      <c r="E157" s="3" t="s">
        <v>402</v>
      </c>
      <c r="F157" s="4" t="s">
        <v>403</v>
      </c>
      <c r="G157" s="4" t="str">
        <f>VLOOKUP(B157,[1]sheet1!$B:$H,7,0)</f>
        <v>公共管理学院</v>
      </c>
      <c r="H157" s="4" t="str">
        <f>VLOOKUP(B157,[1]sheet1!$B:$I,8,0)</f>
        <v>土地资源管理</v>
      </c>
    </row>
    <row r="158" spans="1:8" ht="29.1" customHeight="1">
      <c r="A158" s="4">
        <v>156</v>
      </c>
      <c r="B158" s="5" t="s">
        <v>408</v>
      </c>
      <c r="C158" s="3" t="s">
        <v>409</v>
      </c>
      <c r="D158" s="3" t="s">
        <v>394</v>
      </c>
      <c r="E158" s="3" t="s">
        <v>402</v>
      </c>
      <c r="F158" s="4" t="s">
        <v>403</v>
      </c>
      <c r="G158" s="4" t="str">
        <f>VLOOKUP(B158,[1]sheet1!$B:$H,7,0)</f>
        <v>水利与土木工程学院</v>
      </c>
      <c r="H158" s="4" t="str">
        <f>VLOOKUP(B158,[1]sheet1!$B:$I,8,0)</f>
        <v>建筑学</v>
      </c>
    </row>
    <row r="159" spans="1:8" ht="29.1" customHeight="1">
      <c r="A159" s="4">
        <v>157</v>
      </c>
      <c r="B159" s="5" t="s">
        <v>410</v>
      </c>
      <c r="C159" s="3" t="s">
        <v>411</v>
      </c>
      <c r="D159" s="3" t="s">
        <v>394</v>
      </c>
      <c r="E159" s="3" t="s">
        <v>402</v>
      </c>
      <c r="F159" s="4" t="s">
        <v>412</v>
      </c>
      <c r="G159" s="4" t="str">
        <f>VLOOKUP(B159,[1]sheet1!$B:$H,7,0)</f>
        <v>经济管理学院</v>
      </c>
      <c r="H159" s="4" t="str">
        <f>VLOOKUP(B159,[1]sheet1!$B:$I,8,0)</f>
        <v>人力资源管理(云端HR创新班)</v>
      </c>
    </row>
    <row r="160" spans="1:8" ht="29.1" customHeight="1">
      <c r="A160" s="4">
        <v>158</v>
      </c>
      <c r="B160" s="5" t="s">
        <v>413</v>
      </c>
      <c r="C160" s="3" t="s">
        <v>414</v>
      </c>
      <c r="D160" s="3" t="s">
        <v>394</v>
      </c>
      <c r="E160" s="3" t="s">
        <v>402</v>
      </c>
      <c r="F160" s="4" t="s">
        <v>412</v>
      </c>
      <c r="G160" s="4" t="str">
        <f>VLOOKUP(B160,[1]sheet1!$B:$H,7,0)</f>
        <v>经济管理学院</v>
      </c>
      <c r="H160" s="4" t="str">
        <f>VLOOKUP(B160,[1]sheet1!$B:$I,8,0)</f>
        <v>人力资源管理(云端HR创新班)</v>
      </c>
    </row>
    <row r="161" spans="1:8" ht="29.1" customHeight="1">
      <c r="A161" s="4">
        <v>159</v>
      </c>
      <c r="B161" s="5" t="s">
        <v>415</v>
      </c>
      <c r="C161" s="3" t="s">
        <v>416</v>
      </c>
      <c r="D161" s="3" t="s">
        <v>394</v>
      </c>
      <c r="E161" s="3" t="s">
        <v>402</v>
      </c>
      <c r="F161" s="4" t="s">
        <v>412</v>
      </c>
      <c r="G161" s="4" t="str">
        <f>VLOOKUP(B161,[1]sheet1!$B:$H,7,0)</f>
        <v>经济管理学院</v>
      </c>
      <c r="H161" s="4" t="str">
        <f>VLOOKUP(B161,[1]sheet1!$B:$I,8,0)</f>
        <v>市场营销(大数据创新班)</v>
      </c>
    </row>
    <row r="162" spans="1:8" ht="29.1" customHeight="1">
      <c r="A162" s="4">
        <v>160</v>
      </c>
      <c r="B162" s="5" t="s">
        <v>417</v>
      </c>
      <c r="C162" s="3" t="s">
        <v>418</v>
      </c>
      <c r="D162" s="3" t="s">
        <v>394</v>
      </c>
      <c r="E162" s="3" t="s">
        <v>402</v>
      </c>
      <c r="F162" s="4" t="s">
        <v>412</v>
      </c>
      <c r="G162" s="4" t="str">
        <f>VLOOKUP(B162,[1]sheet1!$B:$H,7,0)</f>
        <v>水利与土木工程学院</v>
      </c>
      <c r="H162" s="4" t="str">
        <f>VLOOKUP(B162,[1]sheet1!$B:$I,8,0)</f>
        <v>土木工程</v>
      </c>
    </row>
    <row r="163" spans="1:8" ht="29.1" customHeight="1">
      <c r="A163" s="4">
        <v>161</v>
      </c>
      <c r="B163" s="5" t="s">
        <v>419</v>
      </c>
      <c r="C163" s="3" t="s">
        <v>420</v>
      </c>
      <c r="D163" s="3" t="s">
        <v>394</v>
      </c>
      <c r="E163" s="3" t="s">
        <v>402</v>
      </c>
      <c r="F163" s="4" t="s">
        <v>421</v>
      </c>
      <c r="G163" s="4" t="str">
        <f>VLOOKUP(B163,[1]sheet1!$B:$H,7,0)</f>
        <v>经济管理学院</v>
      </c>
      <c r="H163" s="4" t="str">
        <f>VLOOKUP(B163,[1]sheet1!$B:$I,8,0)</f>
        <v>金融学(CFA创新实验班)</v>
      </c>
    </row>
    <row r="164" spans="1:8" ht="29.1" customHeight="1">
      <c r="A164" s="4">
        <v>162</v>
      </c>
      <c r="B164" s="5" t="s">
        <v>422</v>
      </c>
      <c r="C164" s="3" t="s">
        <v>423</v>
      </c>
      <c r="D164" s="3" t="s">
        <v>394</v>
      </c>
      <c r="E164" s="3" t="s">
        <v>402</v>
      </c>
      <c r="F164" s="4" t="s">
        <v>421</v>
      </c>
      <c r="G164" s="4" t="str">
        <f>VLOOKUP(B164,[1]sheet1!$B:$H,7,0)</f>
        <v>公共管理学院</v>
      </c>
      <c r="H164" s="4" t="str">
        <f>VLOOKUP(B164,[1]sheet1!$B:$I,8,0)</f>
        <v>行政管理</v>
      </c>
    </row>
    <row r="165" spans="1:8" ht="29.1" customHeight="1">
      <c r="A165" s="4">
        <v>163</v>
      </c>
      <c r="B165" s="5" t="s">
        <v>424</v>
      </c>
      <c r="C165" s="3" t="s">
        <v>425</v>
      </c>
      <c r="D165" s="3" t="s">
        <v>394</v>
      </c>
      <c r="E165" s="3" t="s">
        <v>402</v>
      </c>
      <c r="F165" s="4" t="s">
        <v>421</v>
      </c>
      <c r="G165" s="4" t="str">
        <f>VLOOKUP(B165,[1]sheet1!$B:$H,7,0)</f>
        <v>公共管理学院</v>
      </c>
      <c r="H165" s="4" t="str">
        <f>VLOOKUP(B165,[1]sheet1!$B:$I,8,0)</f>
        <v>劳动与社会保障</v>
      </c>
    </row>
    <row r="166" spans="1:8" ht="29.1" customHeight="1">
      <c r="A166" s="4">
        <v>164</v>
      </c>
      <c r="B166" s="5" t="s">
        <v>426</v>
      </c>
      <c r="C166" s="3" t="s">
        <v>427</v>
      </c>
      <c r="D166" s="3" t="s">
        <v>394</v>
      </c>
      <c r="E166" s="3" t="s">
        <v>428</v>
      </c>
      <c r="F166" s="4" t="s">
        <v>429</v>
      </c>
      <c r="G166" s="4" t="str">
        <f>VLOOKUP(B166,[1]sheet1!$B:$H,7,0)</f>
        <v>经济管理学院</v>
      </c>
      <c r="H166" s="4" t="str">
        <f>VLOOKUP(B166,[1]sheet1!$B:$I,8,0)</f>
        <v>人力资源管理(云端HR创新班)</v>
      </c>
    </row>
    <row r="167" spans="1:8" ht="29.1" customHeight="1">
      <c r="A167" s="4">
        <v>165</v>
      </c>
      <c r="B167" s="5" t="s">
        <v>430</v>
      </c>
      <c r="C167" s="3" t="s">
        <v>431</v>
      </c>
      <c r="D167" s="3" t="s">
        <v>394</v>
      </c>
      <c r="E167" s="3" t="s">
        <v>428</v>
      </c>
      <c r="F167" s="4" t="s">
        <v>429</v>
      </c>
      <c r="G167" s="4" t="str">
        <f>VLOOKUP(B167,[1]sheet1!$B:$H,7,0)</f>
        <v>经济管理学院</v>
      </c>
      <c r="H167" s="4" t="str">
        <f>VLOOKUP(B167,[1]sheet1!$B:$I,8,0)</f>
        <v>市场营销(大数据创新班)</v>
      </c>
    </row>
    <row r="168" spans="1:8" ht="29.1" customHeight="1">
      <c r="A168" s="4">
        <v>166</v>
      </c>
      <c r="B168" s="5" t="s">
        <v>432</v>
      </c>
      <c r="C168" s="3" t="s">
        <v>433</v>
      </c>
      <c r="D168" s="3" t="s">
        <v>394</v>
      </c>
      <c r="E168" s="3" t="s">
        <v>428</v>
      </c>
      <c r="F168" s="4" t="s">
        <v>434</v>
      </c>
      <c r="G168" s="4" t="str">
        <f>VLOOKUP(B168,[1]sheet1!$B:$H,7,0)</f>
        <v>经济管理学院</v>
      </c>
      <c r="H168" s="4" t="str">
        <f>VLOOKUP(B168,[1]sheet1!$B:$I,8,0)</f>
        <v>农林经济管理(丁颖创新班)</v>
      </c>
    </row>
    <row r="169" spans="1:8" ht="29.1" customHeight="1">
      <c r="A169" s="4">
        <v>167</v>
      </c>
      <c r="B169" s="5" t="s">
        <v>435</v>
      </c>
      <c r="C169" s="3" t="s">
        <v>436</v>
      </c>
      <c r="D169" s="3" t="s">
        <v>394</v>
      </c>
      <c r="E169" s="3" t="s">
        <v>428</v>
      </c>
      <c r="F169" s="4" t="s">
        <v>434</v>
      </c>
      <c r="G169" s="4" t="str">
        <f>VLOOKUP(B169,[1]sheet1!$B:$H,7,0)</f>
        <v>经济管理学院</v>
      </c>
      <c r="H169" s="4" t="str">
        <f>VLOOKUP(B169,[1]sheet1!$B:$I,8,0)</f>
        <v>会计学(ACCA创新实验班)</v>
      </c>
    </row>
    <row r="170" spans="1:8" ht="29.1" customHeight="1">
      <c r="A170" s="4">
        <v>168</v>
      </c>
      <c r="B170" s="5" t="s">
        <v>437</v>
      </c>
      <c r="C170" s="3" t="s">
        <v>438</v>
      </c>
      <c r="D170" s="3" t="s">
        <v>394</v>
      </c>
      <c r="E170" s="3" t="s">
        <v>439</v>
      </c>
      <c r="F170" s="4" t="s">
        <v>440</v>
      </c>
      <c r="G170" s="4" t="str">
        <f>VLOOKUP(B170,[1]sheet1!$B:$H,7,0)</f>
        <v>经济管理学院</v>
      </c>
      <c r="H170" s="4" t="str">
        <f>VLOOKUP(B170,[1]sheet1!$B:$I,8,0)</f>
        <v>工商管理(+AI创新班)</v>
      </c>
    </row>
    <row r="171" spans="1:8" ht="29.1" customHeight="1">
      <c r="A171" s="4">
        <v>169</v>
      </c>
      <c r="B171" s="5" t="s">
        <v>441</v>
      </c>
      <c r="C171" s="3" t="s">
        <v>442</v>
      </c>
      <c r="D171" s="3" t="s">
        <v>394</v>
      </c>
      <c r="E171" s="3" t="s">
        <v>439</v>
      </c>
      <c r="F171" s="4" t="s">
        <v>443</v>
      </c>
      <c r="G171" s="4" t="str">
        <f>VLOOKUP(B171,[1]sheet1!$B:$H,7,0)</f>
        <v>经济管理学院</v>
      </c>
      <c r="H171" s="4" t="str">
        <f>VLOOKUP(B171,[1]sheet1!$B:$I,8,0)</f>
        <v>市场营销(大数据创新班)</v>
      </c>
    </row>
    <row r="172" spans="1:8" ht="29.1" customHeight="1">
      <c r="A172" s="4">
        <v>170</v>
      </c>
      <c r="B172" s="5" t="s">
        <v>444</v>
      </c>
      <c r="C172" s="3" t="s">
        <v>445</v>
      </c>
      <c r="D172" s="3" t="s">
        <v>394</v>
      </c>
      <c r="E172" s="3" t="s">
        <v>439</v>
      </c>
      <c r="F172" s="4" t="s">
        <v>443</v>
      </c>
      <c r="G172" s="4" t="str">
        <f>VLOOKUP(B172,[1]sheet1!$B:$H,7,0)</f>
        <v>公共管理学院</v>
      </c>
      <c r="H172" s="4" t="str">
        <f>VLOOKUP(B172,[1]sheet1!$B:$I,8,0)</f>
        <v>土地资源管理</v>
      </c>
    </row>
    <row r="173" spans="1:8" ht="29.1" customHeight="1">
      <c r="A173" s="4">
        <v>171</v>
      </c>
      <c r="B173" s="5" t="s">
        <v>446</v>
      </c>
      <c r="C173" s="3" t="s">
        <v>447</v>
      </c>
      <c r="D173" s="3" t="s">
        <v>394</v>
      </c>
      <c r="E173" s="3" t="s">
        <v>439</v>
      </c>
      <c r="F173" s="4" t="s">
        <v>448</v>
      </c>
      <c r="G173" s="4" t="str">
        <f>VLOOKUP(B173,[1]sheet1!$B:$H,7,0)</f>
        <v>经济管理学院</v>
      </c>
      <c r="H173" s="4" t="str">
        <f>VLOOKUP(B173,[1]sheet1!$B:$I,8,0)</f>
        <v>市场营销(大数据创新班)</v>
      </c>
    </row>
    <row r="174" spans="1:8" ht="29.1" customHeight="1">
      <c r="A174" s="4">
        <v>172</v>
      </c>
      <c r="B174" s="5" t="s">
        <v>449</v>
      </c>
      <c r="C174" s="3" t="s">
        <v>450</v>
      </c>
      <c r="D174" s="3" t="s">
        <v>394</v>
      </c>
      <c r="E174" s="3" t="s">
        <v>439</v>
      </c>
      <c r="F174" s="4" t="s">
        <v>448</v>
      </c>
      <c r="G174" s="4" t="str">
        <f>VLOOKUP(B174,[1]sheet1!$B:$H,7,0)</f>
        <v>公共管理学院</v>
      </c>
      <c r="H174" s="4" t="str">
        <f>VLOOKUP(B174,[1]sheet1!$B:$I,8,0)</f>
        <v>行政管理</v>
      </c>
    </row>
    <row r="175" spans="1:8" ht="29.1" customHeight="1">
      <c r="A175" s="4">
        <v>173</v>
      </c>
      <c r="B175" s="5" t="s">
        <v>451</v>
      </c>
      <c r="C175" s="3" t="s">
        <v>452</v>
      </c>
      <c r="D175" s="3" t="s">
        <v>394</v>
      </c>
      <c r="E175" s="3" t="s">
        <v>453</v>
      </c>
      <c r="F175" s="4" t="s">
        <v>454</v>
      </c>
      <c r="G175" s="4" t="str">
        <f>VLOOKUP(B175,[1]sheet1!$B:$H,7,0)</f>
        <v>海洋学院</v>
      </c>
      <c r="H175" s="4" t="str">
        <f>VLOOKUP(B175,[1]sheet1!$B:$I,8,0)</f>
        <v>海洋科学</v>
      </c>
    </row>
    <row r="176" spans="1:8" ht="29.1" customHeight="1">
      <c r="A176" s="4">
        <v>174</v>
      </c>
      <c r="B176" s="5" t="s">
        <v>455</v>
      </c>
      <c r="C176" s="3" t="s">
        <v>456</v>
      </c>
      <c r="D176" s="3" t="s">
        <v>394</v>
      </c>
      <c r="E176" s="3" t="s">
        <v>453</v>
      </c>
      <c r="F176" s="4" t="s">
        <v>457</v>
      </c>
      <c r="G176" s="4" t="str">
        <f>VLOOKUP(B176,[1]sheet1!$B:$H,7,0)</f>
        <v>林学与风景园林学院</v>
      </c>
      <c r="H176" s="4" t="str">
        <f>VLOOKUP(B176,[1]sheet1!$B:$I,8,0)</f>
        <v>城乡规划</v>
      </c>
    </row>
    <row r="177" spans="1:8" ht="29.1" customHeight="1">
      <c r="A177" s="4">
        <v>175</v>
      </c>
      <c r="B177" s="5" t="s">
        <v>458</v>
      </c>
      <c r="C177" s="3" t="s">
        <v>459</v>
      </c>
      <c r="D177" s="3" t="s">
        <v>394</v>
      </c>
      <c r="E177" s="3" t="s">
        <v>453</v>
      </c>
      <c r="F177" s="4" t="s">
        <v>460</v>
      </c>
      <c r="G177" s="4" t="str">
        <f>VLOOKUP(B177,[1]sheet1!$B:$H,7,0)</f>
        <v>公共管理学院</v>
      </c>
      <c r="H177" s="4" t="str">
        <f>VLOOKUP(B177,[1]sheet1!$B:$I,8,0)</f>
        <v>公共事业管理(公共人力资源管理)</v>
      </c>
    </row>
    <row r="178" spans="1:8" ht="29.1" customHeight="1">
      <c r="A178" s="4">
        <v>176</v>
      </c>
      <c r="B178" s="5" t="s">
        <v>461</v>
      </c>
      <c r="C178" s="3" t="s">
        <v>462</v>
      </c>
      <c r="D178" s="3" t="s">
        <v>394</v>
      </c>
      <c r="E178" s="3" t="s">
        <v>463</v>
      </c>
      <c r="F178" s="4" t="s">
        <v>464</v>
      </c>
      <c r="G178" s="4" t="str">
        <f>VLOOKUP(B178,[1]sheet1!$B:$H,7,0)</f>
        <v>经济管理学院</v>
      </c>
      <c r="H178" s="4" t="str">
        <f>VLOOKUP(B178,[1]sheet1!$B:$I,8,0)</f>
        <v>金融学</v>
      </c>
    </row>
    <row r="179" spans="1:8" ht="29.1" customHeight="1">
      <c r="A179" s="4">
        <v>177</v>
      </c>
      <c r="B179" s="5" t="s">
        <v>465</v>
      </c>
      <c r="C179" s="3" t="s">
        <v>466</v>
      </c>
      <c r="D179" s="3" t="s">
        <v>394</v>
      </c>
      <c r="E179" s="3" t="s">
        <v>467</v>
      </c>
      <c r="F179" s="4" t="s">
        <v>468</v>
      </c>
      <c r="G179" s="4" t="str">
        <f>VLOOKUP(B179,[1]sheet1!$B:$H,7,0)</f>
        <v>公共管理学院</v>
      </c>
      <c r="H179" s="4" t="str">
        <f>VLOOKUP(B179,[1]sheet1!$B:$I,8,0)</f>
        <v>社会工作</v>
      </c>
    </row>
    <row r="180" spans="1:8" ht="29.1" customHeight="1">
      <c r="A180" s="4">
        <v>178</v>
      </c>
      <c r="B180" s="5" t="s">
        <v>469</v>
      </c>
      <c r="C180" s="3" t="s">
        <v>470</v>
      </c>
      <c r="D180" s="3" t="s">
        <v>394</v>
      </c>
      <c r="E180" s="3" t="s">
        <v>471</v>
      </c>
      <c r="F180" s="4" t="s">
        <v>472</v>
      </c>
      <c r="G180" s="4" t="str">
        <f>VLOOKUP(B180,[1]sheet1!$B:$H,7,0)</f>
        <v>经济管理学院</v>
      </c>
      <c r="H180" s="4" t="str">
        <f>VLOOKUP(B180,[1]sheet1!$B:$I,8,0)</f>
        <v>会计学(ACCA创新实验班)</v>
      </c>
    </row>
    <row r="181" spans="1:8" ht="29.1" customHeight="1">
      <c r="A181" s="4">
        <v>179</v>
      </c>
      <c r="B181" s="5" t="s">
        <v>473</v>
      </c>
      <c r="C181" s="3" t="s">
        <v>474</v>
      </c>
      <c r="D181" s="3" t="s">
        <v>394</v>
      </c>
      <c r="E181" s="3" t="s">
        <v>471</v>
      </c>
      <c r="F181" s="4" t="s">
        <v>472</v>
      </c>
      <c r="G181" s="4" t="str">
        <f>VLOOKUP(B181,[1]sheet1!$B:$H,7,0)</f>
        <v>经济管理学院</v>
      </c>
      <c r="H181" s="4" t="str">
        <f>VLOOKUP(B181,[1]sheet1!$B:$I,8,0)</f>
        <v>人力资源管理(云端HR创新班)</v>
      </c>
    </row>
    <row r="182" spans="1:8" ht="29.1" customHeight="1">
      <c r="A182" s="4">
        <v>180</v>
      </c>
      <c r="B182" s="5" t="s">
        <v>475</v>
      </c>
      <c r="C182" s="3" t="s">
        <v>476</v>
      </c>
      <c r="D182" s="3" t="s">
        <v>394</v>
      </c>
      <c r="E182" s="3" t="s">
        <v>471</v>
      </c>
      <c r="F182" s="4" t="s">
        <v>477</v>
      </c>
      <c r="G182" s="4" t="str">
        <f>VLOOKUP(B182,[1]sheet1!$B:$H,7,0)</f>
        <v>水利与土木工程学院</v>
      </c>
      <c r="H182" s="4" t="str">
        <f>VLOOKUP(B182,[1]sheet1!$B:$I,8,0)</f>
        <v>土木工程</v>
      </c>
    </row>
    <row r="183" spans="1:8" ht="29.1" customHeight="1">
      <c r="A183" s="4">
        <v>181</v>
      </c>
      <c r="B183" s="5" t="s">
        <v>478</v>
      </c>
      <c r="C183" s="3" t="s">
        <v>479</v>
      </c>
      <c r="D183" s="3" t="s">
        <v>480</v>
      </c>
      <c r="E183" s="3" t="s">
        <v>481</v>
      </c>
      <c r="F183" s="4" t="s">
        <v>482</v>
      </c>
      <c r="G183" s="4" t="str">
        <f>VLOOKUP(B183,[1]sheet1!$B:$H,7,0)</f>
        <v>水利与土木工程学院</v>
      </c>
      <c r="H183" s="4" t="str">
        <f>VLOOKUP(B183,[1]sheet1!$B:$I,8,0)</f>
        <v>建筑学</v>
      </c>
    </row>
    <row r="184" spans="1:8" ht="29.1" customHeight="1">
      <c r="A184" s="4">
        <v>182</v>
      </c>
      <c r="B184" s="5" t="s">
        <v>483</v>
      </c>
      <c r="C184" s="3" t="s">
        <v>484</v>
      </c>
      <c r="D184" s="3" t="s">
        <v>480</v>
      </c>
      <c r="E184" s="3" t="s">
        <v>481</v>
      </c>
      <c r="F184" s="4" t="s">
        <v>485</v>
      </c>
      <c r="G184" s="4" t="str">
        <f>VLOOKUP(B184,[1]sheet1!$B:$H,7,0)</f>
        <v>经济管理学院</v>
      </c>
      <c r="H184" s="4" t="str">
        <f>VLOOKUP(B184,[1]sheet1!$B:$I,8,0)</f>
        <v>农林经济管理(丁颖创新班)</v>
      </c>
    </row>
    <row r="185" spans="1:8" ht="29.1" customHeight="1">
      <c r="A185" s="4">
        <v>183</v>
      </c>
      <c r="B185" s="5" t="s">
        <v>486</v>
      </c>
      <c r="C185" s="3" t="s">
        <v>487</v>
      </c>
      <c r="D185" s="3" t="s">
        <v>480</v>
      </c>
      <c r="E185" s="3" t="s">
        <v>488</v>
      </c>
      <c r="F185" s="4" t="s">
        <v>489</v>
      </c>
      <c r="G185" s="4" t="str">
        <f>VLOOKUP(B185,[1]sheet1!$B:$H,7,0)</f>
        <v>农学院</v>
      </c>
      <c r="H185" s="4" t="str">
        <f>VLOOKUP(B185,[1]sheet1!$B:$I,8,0)</f>
        <v>农学</v>
      </c>
    </row>
    <row r="186" spans="1:8" ht="29.1" customHeight="1">
      <c r="A186" s="4">
        <v>184</v>
      </c>
      <c r="B186" s="5" t="s">
        <v>490</v>
      </c>
      <c r="C186" s="3" t="s">
        <v>491</v>
      </c>
      <c r="D186" s="3" t="s">
        <v>480</v>
      </c>
      <c r="E186" s="3" t="s">
        <v>492</v>
      </c>
      <c r="F186" s="4" t="s">
        <v>493</v>
      </c>
      <c r="G186" s="4" t="str">
        <f>VLOOKUP(B186,[1]sheet1!$B:$H,7,0)</f>
        <v>植物保护学院</v>
      </c>
      <c r="H186" s="4" t="str">
        <f>VLOOKUP(B186,[1]sheet1!$B:$I,8,0)</f>
        <v>植物保护</v>
      </c>
    </row>
    <row r="187" spans="1:8" ht="29.1" customHeight="1">
      <c r="A187" s="4">
        <v>185</v>
      </c>
      <c r="B187" s="5" t="s">
        <v>494</v>
      </c>
      <c r="C187" s="3" t="s">
        <v>495</v>
      </c>
      <c r="D187" s="3" t="s">
        <v>480</v>
      </c>
      <c r="E187" s="3" t="s">
        <v>492</v>
      </c>
      <c r="F187" s="4" t="s">
        <v>493</v>
      </c>
      <c r="G187" s="4" t="str">
        <f>VLOOKUP(B187,[1]sheet1!$B:$H,7,0)</f>
        <v>林学与风景园林学院</v>
      </c>
      <c r="H187" s="4" t="str">
        <f>VLOOKUP(B187,[1]sheet1!$B:$I,8,0)</f>
        <v>城乡规划(乡村振兴)</v>
      </c>
    </row>
    <row r="188" spans="1:8" ht="29.1" customHeight="1">
      <c r="A188" s="4">
        <v>186</v>
      </c>
      <c r="B188" s="5" t="s">
        <v>496</v>
      </c>
      <c r="C188" s="3" t="s">
        <v>497</v>
      </c>
      <c r="D188" s="3" t="s">
        <v>480</v>
      </c>
      <c r="E188" s="3" t="s">
        <v>498</v>
      </c>
      <c r="F188" s="4" t="s">
        <v>499</v>
      </c>
      <c r="G188" s="4" t="str">
        <f>VLOOKUP(B188,[1]sheet1!$B:$H,7,0)</f>
        <v>林学与风景园林学院</v>
      </c>
      <c r="H188" s="4" t="str">
        <f>VLOOKUP(B188,[1]sheet1!$B:$I,8,0)</f>
        <v>园林</v>
      </c>
    </row>
    <row r="189" spans="1:8" ht="29.1" customHeight="1">
      <c r="A189" s="4">
        <v>187</v>
      </c>
      <c r="B189" s="5" t="s">
        <v>500</v>
      </c>
      <c r="C189" s="3" t="s">
        <v>501</v>
      </c>
      <c r="D189" s="3" t="s">
        <v>480</v>
      </c>
      <c r="E189" s="3" t="s">
        <v>498</v>
      </c>
      <c r="F189" s="4" t="s">
        <v>499</v>
      </c>
      <c r="G189" s="4" t="str">
        <f>VLOOKUP(B189,[1]sheet1!$B:$H,7,0)</f>
        <v>林学与风景园林学院</v>
      </c>
      <c r="H189" s="4" t="str">
        <f>VLOOKUP(B189,[1]sheet1!$B:$I,8,0)</f>
        <v>风景园林</v>
      </c>
    </row>
    <row r="190" spans="1:8" ht="29.1" customHeight="1">
      <c r="A190" s="4">
        <v>188</v>
      </c>
      <c r="B190" s="5" t="s">
        <v>502</v>
      </c>
      <c r="C190" s="3" t="s">
        <v>503</v>
      </c>
      <c r="D190" s="3" t="s">
        <v>480</v>
      </c>
      <c r="E190" s="3" t="s">
        <v>498</v>
      </c>
      <c r="F190" s="4" t="s">
        <v>499</v>
      </c>
      <c r="G190" s="4" t="str">
        <f>VLOOKUP(B190,[1]sheet1!$B:$H,7,0)</f>
        <v>林学与风景园林学院</v>
      </c>
      <c r="H190" s="4" t="str">
        <f>VLOOKUP(B190,[1]sheet1!$B:$I,8,0)</f>
        <v>园林</v>
      </c>
    </row>
    <row r="191" spans="1:8" ht="29.1" customHeight="1">
      <c r="A191" s="4">
        <v>189</v>
      </c>
      <c r="B191" s="5" t="s">
        <v>504</v>
      </c>
      <c r="C191" s="3" t="s">
        <v>505</v>
      </c>
      <c r="D191" s="3" t="s">
        <v>480</v>
      </c>
      <c r="E191" s="3" t="s">
        <v>498</v>
      </c>
      <c r="F191" s="4" t="s">
        <v>499</v>
      </c>
      <c r="G191" s="4" t="str">
        <f>VLOOKUP(B191,[1]sheet1!$B:$H,7,0)</f>
        <v>林学与风景园林学院</v>
      </c>
      <c r="H191" s="4" t="str">
        <f>VLOOKUP(B191,[1]sheet1!$B:$I,8,0)</f>
        <v>园林</v>
      </c>
    </row>
    <row r="192" spans="1:8" ht="29.1" customHeight="1">
      <c r="A192" s="4">
        <v>190</v>
      </c>
      <c r="B192" s="5" t="s">
        <v>506</v>
      </c>
      <c r="C192" s="3" t="s">
        <v>507</v>
      </c>
      <c r="D192" s="3" t="s">
        <v>480</v>
      </c>
      <c r="E192" s="3" t="s">
        <v>498</v>
      </c>
      <c r="F192" s="4" t="s">
        <v>508</v>
      </c>
      <c r="G192" s="4" t="str">
        <f>VLOOKUP(B192,[1]sheet1!$B:$H,7,0)</f>
        <v>林学与风景园林学院</v>
      </c>
      <c r="H192" s="4" t="str">
        <f>VLOOKUP(B192,[1]sheet1!$B:$I,8,0)</f>
        <v>城乡规划(乡村振兴)</v>
      </c>
    </row>
    <row r="193" spans="1:8" ht="29.1" customHeight="1">
      <c r="A193" s="4">
        <v>191</v>
      </c>
      <c r="B193" s="5" t="s">
        <v>509</v>
      </c>
      <c r="C193" s="3" t="s">
        <v>510</v>
      </c>
      <c r="D193" s="3" t="s">
        <v>480</v>
      </c>
      <c r="E193" s="3" t="s">
        <v>498</v>
      </c>
      <c r="F193" s="4" t="s">
        <v>508</v>
      </c>
      <c r="G193" s="4" t="str">
        <f>VLOOKUP(B193,[1]sheet1!$B:$H,7,0)</f>
        <v>公共管理学院</v>
      </c>
      <c r="H193" s="4" t="str">
        <f>VLOOKUP(B193,[1]sheet1!$B:$I,8,0)</f>
        <v>行政管理</v>
      </c>
    </row>
    <row r="194" spans="1:8" ht="29.1" customHeight="1">
      <c r="A194" s="4">
        <v>192</v>
      </c>
      <c r="B194" s="5" t="s">
        <v>511</v>
      </c>
      <c r="C194" s="3" t="s">
        <v>512</v>
      </c>
      <c r="D194" s="3" t="s">
        <v>480</v>
      </c>
      <c r="E194" s="3" t="s">
        <v>498</v>
      </c>
      <c r="F194" s="4" t="s">
        <v>508</v>
      </c>
      <c r="G194" s="4" t="str">
        <f>VLOOKUP(B194,[1]sheet1!$B:$H,7,0)</f>
        <v>公共管理学院</v>
      </c>
      <c r="H194" s="4" t="str">
        <f>VLOOKUP(B194,[1]sheet1!$B:$I,8,0)</f>
        <v>行政管理</v>
      </c>
    </row>
    <row r="195" spans="1:8" ht="29.1" customHeight="1">
      <c r="A195" s="4">
        <v>193</v>
      </c>
      <c r="B195" s="5" t="s">
        <v>513</v>
      </c>
      <c r="C195" s="3" t="s">
        <v>514</v>
      </c>
      <c r="D195" s="3" t="s">
        <v>480</v>
      </c>
      <c r="E195" s="3" t="s">
        <v>515</v>
      </c>
      <c r="F195" s="4" t="s">
        <v>516</v>
      </c>
      <c r="G195" s="4" t="str">
        <f>VLOOKUP(B195,[1]sheet1!$B:$H,7,0)</f>
        <v>数学与信息学院、软件学院</v>
      </c>
      <c r="H195" s="4" t="str">
        <f>VLOOKUP(B195,[1]sheet1!$B:$I,8,0)</f>
        <v>数学与应用数学</v>
      </c>
    </row>
    <row r="196" spans="1:8" ht="29.1" customHeight="1">
      <c r="A196" s="4">
        <v>194</v>
      </c>
      <c r="B196" s="5" t="s">
        <v>517</v>
      </c>
      <c r="C196" s="3" t="s">
        <v>518</v>
      </c>
      <c r="D196" s="3" t="s">
        <v>480</v>
      </c>
      <c r="E196" s="3" t="s">
        <v>519</v>
      </c>
      <c r="F196" s="4" t="s">
        <v>520</v>
      </c>
      <c r="G196" s="4" t="str">
        <f>VLOOKUP(B196,[1]sheet1!$B:$H,7,0)</f>
        <v>水利与土木工程学院</v>
      </c>
      <c r="H196" s="4" t="str">
        <f>VLOOKUP(B196,[1]sheet1!$B:$I,8,0)</f>
        <v>建筑学</v>
      </c>
    </row>
    <row r="197" spans="1:8" ht="29.1" customHeight="1">
      <c r="A197" s="4">
        <v>195</v>
      </c>
      <c r="B197" s="5" t="s">
        <v>521</v>
      </c>
      <c r="C197" s="3" t="s">
        <v>522</v>
      </c>
      <c r="D197" s="3" t="s">
        <v>523</v>
      </c>
      <c r="E197" s="3" t="s">
        <v>524</v>
      </c>
      <c r="F197" s="4" t="s">
        <v>525</v>
      </c>
      <c r="G197" s="4" t="str">
        <f>VLOOKUP(B197,[1]sheet1!$B:$H,7,0)</f>
        <v>林学与风景园林学院</v>
      </c>
      <c r="H197" s="4" t="str">
        <f>VLOOKUP(B197,[1]sheet1!$B:$I,8,0)</f>
        <v>草业科学</v>
      </c>
    </row>
    <row r="198" spans="1:8" ht="29.1" customHeight="1">
      <c r="A198" s="4">
        <v>196</v>
      </c>
      <c r="B198" s="5" t="s">
        <v>526</v>
      </c>
      <c r="C198" s="3" t="s">
        <v>527</v>
      </c>
      <c r="D198" s="3" t="s">
        <v>523</v>
      </c>
      <c r="E198" s="3" t="s">
        <v>524</v>
      </c>
      <c r="F198" s="4" t="s">
        <v>525</v>
      </c>
      <c r="G198" s="4" t="str">
        <f>VLOOKUP(B198,[1]sheet1!$B:$H,7,0)</f>
        <v>外国语学院</v>
      </c>
      <c r="H198" s="4" t="str">
        <f>VLOOKUP(B198,[1]sheet1!$B:$I,8,0)</f>
        <v>英语(涉外法治)</v>
      </c>
    </row>
    <row r="199" spans="1:8" ht="29.1" customHeight="1">
      <c r="A199" s="4">
        <v>197</v>
      </c>
      <c r="B199" s="5" t="s">
        <v>528</v>
      </c>
      <c r="C199" s="3" t="s">
        <v>529</v>
      </c>
      <c r="D199" s="3" t="s">
        <v>523</v>
      </c>
      <c r="E199" s="3" t="s">
        <v>524</v>
      </c>
      <c r="F199" s="4" t="s">
        <v>525</v>
      </c>
      <c r="G199" s="4" t="str">
        <f>VLOOKUP(B199,[1]sheet1!$B:$H,7,0)</f>
        <v>公共管理学院</v>
      </c>
      <c r="H199" s="4" t="str">
        <f>VLOOKUP(B199,[1]sheet1!$B:$I,8,0)</f>
        <v>行政管理</v>
      </c>
    </row>
    <row r="200" spans="1:8" ht="29.1" customHeight="1">
      <c r="A200" s="4">
        <v>198</v>
      </c>
      <c r="B200" s="5" t="s">
        <v>530</v>
      </c>
      <c r="C200" s="3" t="s">
        <v>531</v>
      </c>
      <c r="D200" s="3" t="s">
        <v>523</v>
      </c>
      <c r="E200" s="3" t="s">
        <v>524</v>
      </c>
      <c r="F200" s="4" t="s">
        <v>525</v>
      </c>
      <c r="G200" s="4" t="str">
        <f>VLOOKUP(B200,[1]sheet1!$B:$H,7,0)</f>
        <v>公共管理学院</v>
      </c>
      <c r="H200" s="4" t="str">
        <f>VLOOKUP(B200,[1]sheet1!$B:$I,8,0)</f>
        <v>行政管理</v>
      </c>
    </row>
    <row r="201" spans="1:8" ht="29.1" customHeight="1">
      <c r="A201" s="4">
        <v>199</v>
      </c>
      <c r="B201" s="5" t="s">
        <v>532</v>
      </c>
      <c r="C201" s="3" t="s">
        <v>533</v>
      </c>
      <c r="D201" s="3" t="s">
        <v>523</v>
      </c>
      <c r="E201" s="3" t="s">
        <v>524</v>
      </c>
      <c r="F201" s="4" t="s">
        <v>525</v>
      </c>
      <c r="G201" s="4" t="str">
        <f>VLOOKUP(B201,[1]sheet1!$B:$H,7,0)</f>
        <v>公共管理学院</v>
      </c>
      <c r="H201" s="4" t="str">
        <f>VLOOKUP(B201,[1]sheet1!$B:$I,8,0)</f>
        <v>社会工作</v>
      </c>
    </row>
    <row r="202" spans="1:8" ht="29.1" customHeight="1">
      <c r="A202" s="4">
        <v>200</v>
      </c>
      <c r="B202" s="5" t="s">
        <v>534</v>
      </c>
      <c r="C202" s="3" t="s">
        <v>535</v>
      </c>
      <c r="D202" s="3" t="s">
        <v>523</v>
      </c>
      <c r="E202" s="3" t="s">
        <v>524</v>
      </c>
      <c r="F202" s="4" t="s">
        <v>536</v>
      </c>
      <c r="G202" s="4" t="str">
        <f>VLOOKUP(B202,[1]sheet1!$B:$H,7,0)</f>
        <v>园艺学院</v>
      </c>
      <c r="H202" s="4" t="str">
        <f>VLOOKUP(B202,[1]sheet1!$B:$I,8,0)</f>
        <v>园艺</v>
      </c>
    </row>
    <row r="203" spans="1:8" ht="29.1" customHeight="1">
      <c r="A203" s="4">
        <v>201</v>
      </c>
      <c r="B203" s="5" t="s">
        <v>537</v>
      </c>
      <c r="C203" s="3" t="s">
        <v>538</v>
      </c>
      <c r="D203" s="3" t="s">
        <v>523</v>
      </c>
      <c r="E203" s="3" t="s">
        <v>524</v>
      </c>
      <c r="F203" s="4" t="s">
        <v>536</v>
      </c>
      <c r="G203" s="4" t="str">
        <f>VLOOKUP(B203,[1]sheet1!$B:$H,7,0)</f>
        <v>林学与风景园林学院</v>
      </c>
      <c r="H203" s="4" t="str">
        <f>VLOOKUP(B203,[1]sheet1!$B:$I,8,0)</f>
        <v>风景园林</v>
      </c>
    </row>
    <row r="204" spans="1:8" ht="29.1" customHeight="1">
      <c r="A204" s="4">
        <v>202</v>
      </c>
      <c r="B204" s="5" t="s">
        <v>539</v>
      </c>
      <c r="C204" s="3" t="s">
        <v>540</v>
      </c>
      <c r="D204" s="3" t="s">
        <v>523</v>
      </c>
      <c r="E204" s="3" t="s">
        <v>524</v>
      </c>
      <c r="F204" s="4" t="s">
        <v>536</v>
      </c>
      <c r="G204" s="4" t="str">
        <f>VLOOKUP(B204,[1]sheet1!$B:$H,7,0)</f>
        <v>资源环境学院</v>
      </c>
      <c r="H204" s="4" t="str">
        <f>VLOOKUP(B204,[1]sheet1!$B:$I,8,0)</f>
        <v>生态学</v>
      </c>
    </row>
    <row r="205" spans="1:8" ht="29.1" customHeight="1">
      <c r="A205" s="4">
        <v>203</v>
      </c>
      <c r="B205" s="5" t="s">
        <v>541</v>
      </c>
      <c r="C205" s="3" t="s">
        <v>542</v>
      </c>
      <c r="D205" s="3" t="s">
        <v>523</v>
      </c>
      <c r="E205" s="3" t="s">
        <v>524</v>
      </c>
      <c r="F205" s="4" t="s">
        <v>536</v>
      </c>
      <c r="G205" s="4" t="str">
        <f>VLOOKUP(B205,[1]sheet1!$B:$H,7,0)</f>
        <v>林学与风景园林学院</v>
      </c>
      <c r="H205" s="4" t="str">
        <f>VLOOKUP(B205,[1]sheet1!$B:$I,8,0)</f>
        <v>城乡规划</v>
      </c>
    </row>
    <row r="206" spans="1:8" ht="29.1" customHeight="1">
      <c r="A206" s="4">
        <v>204</v>
      </c>
      <c r="B206" s="5" t="s">
        <v>543</v>
      </c>
      <c r="C206" s="3" t="s">
        <v>544</v>
      </c>
      <c r="D206" s="3" t="s">
        <v>545</v>
      </c>
      <c r="E206" s="3" t="s">
        <v>546</v>
      </c>
      <c r="F206" s="4" t="s">
        <v>547</v>
      </c>
      <c r="G206" s="4" t="str">
        <f>VLOOKUP(B206,[1]sheet1!$B:$H,7,0)</f>
        <v>资源环境学院</v>
      </c>
      <c r="H206" s="4" t="str">
        <f>VLOOKUP(B206,[1]sheet1!$B:$I,8,0)</f>
        <v>农业资源与环境</v>
      </c>
    </row>
    <row r="207" spans="1:8" ht="29.1" customHeight="1">
      <c r="A207" s="4">
        <v>205</v>
      </c>
      <c r="B207" s="5" t="s">
        <v>548</v>
      </c>
      <c r="C207" s="3" t="s">
        <v>549</v>
      </c>
      <c r="D207" s="3" t="s">
        <v>545</v>
      </c>
      <c r="E207" s="3" t="s">
        <v>546</v>
      </c>
      <c r="F207" s="4" t="s">
        <v>550</v>
      </c>
      <c r="G207" s="4" t="str">
        <f>VLOOKUP(B207,[1]sheet1!$B:$H,7,0)</f>
        <v>资源环境学院</v>
      </c>
      <c r="H207" s="4" t="str">
        <f>VLOOKUP(B207,[1]sheet1!$B:$I,8,0)</f>
        <v>农业资源与环境</v>
      </c>
    </row>
    <row r="208" spans="1:8" ht="29.1" customHeight="1">
      <c r="A208" s="4">
        <v>206</v>
      </c>
      <c r="B208" s="5" t="s">
        <v>551</v>
      </c>
      <c r="C208" s="3" t="s">
        <v>552</v>
      </c>
      <c r="D208" s="3" t="s">
        <v>545</v>
      </c>
      <c r="E208" s="3" t="s">
        <v>546</v>
      </c>
      <c r="F208" s="4" t="s">
        <v>553</v>
      </c>
      <c r="G208" s="4" t="str">
        <f>VLOOKUP(B208,[1]sheet1!$B:$H,7,0)</f>
        <v>资源环境学院</v>
      </c>
      <c r="H208" s="4" t="str">
        <f>VLOOKUP(B208,[1]sheet1!$B:$I,8,0)</f>
        <v>农业资源与环境（低碳农业）</v>
      </c>
    </row>
    <row r="209" spans="1:8" ht="29.1" customHeight="1">
      <c r="A209" s="4">
        <v>207</v>
      </c>
      <c r="B209" s="5" t="s">
        <v>554</v>
      </c>
      <c r="C209" s="3" t="s">
        <v>555</v>
      </c>
      <c r="D209" s="3" t="s">
        <v>545</v>
      </c>
      <c r="E209" s="3" t="s">
        <v>546</v>
      </c>
      <c r="F209" s="4" t="s">
        <v>553</v>
      </c>
      <c r="G209" s="4" t="str">
        <f>VLOOKUP(B209,[1]sheet1!$B:$H,7,0)</f>
        <v>园艺学院</v>
      </c>
      <c r="H209" s="4" t="str">
        <f>VLOOKUP(B209,[1]sheet1!$B:$I,8,0)</f>
        <v>设施农业科学与工程</v>
      </c>
    </row>
    <row r="210" spans="1:8" ht="29.1" customHeight="1">
      <c r="A210" s="4">
        <v>208</v>
      </c>
      <c r="B210" s="5" t="s">
        <v>556</v>
      </c>
      <c r="C210" s="3" t="s">
        <v>557</v>
      </c>
      <c r="D210" s="3" t="s">
        <v>545</v>
      </c>
      <c r="E210" s="3" t="s">
        <v>546</v>
      </c>
      <c r="F210" s="4" t="s">
        <v>553</v>
      </c>
      <c r="G210" s="4" t="str">
        <f>VLOOKUP(B210,[1]sheet1!$B:$H,7,0)</f>
        <v>公共管理学院</v>
      </c>
      <c r="H210" s="4" t="str">
        <f>VLOOKUP(B210,[1]sheet1!$B:$I,8,0)</f>
        <v>行政管理</v>
      </c>
    </row>
    <row r="211" spans="1:8" ht="29.1" customHeight="1">
      <c r="A211" s="4">
        <v>209</v>
      </c>
      <c r="B211" s="5" t="s">
        <v>558</v>
      </c>
      <c r="C211" s="3" t="s">
        <v>559</v>
      </c>
      <c r="D211" s="3" t="s">
        <v>545</v>
      </c>
      <c r="E211" s="3" t="s">
        <v>546</v>
      </c>
      <c r="F211" s="4" t="s">
        <v>560</v>
      </c>
      <c r="G211" s="4" t="str">
        <f>VLOOKUP(B211,[1]sheet1!$B:$H,7,0)</f>
        <v>资源环境学院</v>
      </c>
      <c r="H211" s="4" t="str">
        <f>VLOOKUP(B211,[1]sheet1!$B:$I,8,0)</f>
        <v>环境工程</v>
      </c>
    </row>
    <row r="212" spans="1:8" ht="29.1" customHeight="1">
      <c r="A212" s="4">
        <v>210</v>
      </c>
      <c r="B212" s="5" t="s">
        <v>561</v>
      </c>
      <c r="C212" s="3" t="s">
        <v>562</v>
      </c>
      <c r="D212" s="3" t="s">
        <v>545</v>
      </c>
      <c r="E212" s="3" t="s">
        <v>546</v>
      </c>
      <c r="F212" s="4" t="s">
        <v>560</v>
      </c>
      <c r="G212" s="4" t="str">
        <f>VLOOKUP(B212,[1]sheet1!$B:$H,7,0)</f>
        <v>园艺学院</v>
      </c>
      <c r="H212" s="4" t="str">
        <f>VLOOKUP(B212,[1]sheet1!$B:$I,8,0)</f>
        <v>茶学</v>
      </c>
    </row>
    <row r="213" spans="1:8" ht="29.1" customHeight="1">
      <c r="A213" s="4">
        <v>211</v>
      </c>
      <c r="B213" s="5" t="s">
        <v>563</v>
      </c>
      <c r="C213" s="3" t="s">
        <v>564</v>
      </c>
      <c r="D213" s="3" t="s">
        <v>545</v>
      </c>
      <c r="E213" s="3" t="s">
        <v>546</v>
      </c>
      <c r="F213" s="4" t="s">
        <v>560</v>
      </c>
      <c r="G213" s="4" t="str">
        <f>VLOOKUP(B213,[1]sheet1!$B:$H,7,0)</f>
        <v>水利与土木工程学院</v>
      </c>
      <c r="H213" s="4" t="str">
        <f>VLOOKUP(B213,[1]sheet1!$B:$I,8,0)</f>
        <v>建筑学</v>
      </c>
    </row>
    <row r="214" spans="1:8" ht="29.1" customHeight="1">
      <c r="A214" s="4">
        <v>212</v>
      </c>
      <c r="B214" s="5" t="s">
        <v>565</v>
      </c>
      <c r="C214" s="3" t="s">
        <v>566</v>
      </c>
      <c r="D214" s="3" t="s">
        <v>545</v>
      </c>
      <c r="E214" s="3" t="s">
        <v>546</v>
      </c>
      <c r="F214" s="4" t="s">
        <v>560</v>
      </c>
      <c r="G214" s="4" t="str">
        <f>VLOOKUP(B214,[1]sheet1!$B:$H,7,0)</f>
        <v>生物质学院</v>
      </c>
      <c r="H214" s="4" t="str">
        <f>VLOOKUP(B214,[1]sheet1!$B:$I,8,0)</f>
        <v>家具设计与工程(索菲亚班)</v>
      </c>
    </row>
    <row r="215" spans="1:8" ht="29.1" customHeight="1">
      <c r="A215" s="4">
        <v>213</v>
      </c>
      <c r="B215" s="5" t="s">
        <v>567</v>
      </c>
      <c r="C215" s="3" t="s">
        <v>568</v>
      </c>
      <c r="D215" s="3" t="s">
        <v>545</v>
      </c>
      <c r="E215" s="3" t="s">
        <v>546</v>
      </c>
      <c r="F215" s="4" t="s">
        <v>569</v>
      </c>
      <c r="G215" s="4" t="str">
        <f>VLOOKUP(B215,[1]sheet1!$B:$H,7,0)</f>
        <v>林学与风景园林学院</v>
      </c>
      <c r="H215" s="4" t="str">
        <f>VLOOKUP(B215,[1]sheet1!$B:$I,8,0)</f>
        <v>园林</v>
      </c>
    </row>
    <row r="216" spans="1:8" ht="29.1" customHeight="1">
      <c r="A216" s="4">
        <v>214</v>
      </c>
      <c r="B216" s="5" t="s">
        <v>570</v>
      </c>
      <c r="C216" s="3" t="s">
        <v>571</v>
      </c>
      <c r="D216" s="3" t="s">
        <v>545</v>
      </c>
      <c r="E216" s="3" t="s">
        <v>546</v>
      </c>
      <c r="F216" s="4" t="s">
        <v>569</v>
      </c>
      <c r="G216" s="4" t="str">
        <f>VLOOKUP(B216,[1]sheet1!$B:$H,7,0)</f>
        <v>公共管理学院</v>
      </c>
      <c r="H216" s="4" t="str">
        <f>VLOOKUP(B216,[1]sheet1!$B:$I,8,0)</f>
        <v>行政管理</v>
      </c>
    </row>
    <row r="217" spans="1:8" ht="29.1" customHeight="1">
      <c r="A217" s="4">
        <v>215</v>
      </c>
      <c r="B217" s="5" t="s">
        <v>572</v>
      </c>
      <c r="C217" s="3" t="s">
        <v>573</v>
      </c>
      <c r="D217" s="3" t="s">
        <v>545</v>
      </c>
      <c r="E217" s="3" t="s">
        <v>546</v>
      </c>
      <c r="F217" s="4" t="s">
        <v>569</v>
      </c>
      <c r="G217" s="4" t="str">
        <f>VLOOKUP(B217,[1]sheet1!$B:$H,7,0)</f>
        <v>水利与土木工程学院</v>
      </c>
      <c r="H217" s="4" t="str">
        <f>VLOOKUP(B217,[1]sheet1!$B:$I,8,0)</f>
        <v>建筑学</v>
      </c>
    </row>
    <row r="218" spans="1:8" ht="29.1" customHeight="1">
      <c r="A218" s="4">
        <v>216</v>
      </c>
      <c r="B218" s="5" t="s">
        <v>574</v>
      </c>
      <c r="C218" s="3" t="s">
        <v>575</v>
      </c>
      <c r="D218" s="3" t="s">
        <v>545</v>
      </c>
      <c r="E218" s="3" t="s">
        <v>576</v>
      </c>
      <c r="F218" s="4" t="s">
        <v>577</v>
      </c>
      <c r="G218" s="4" t="str">
        <f>VLOOKUP(B218,[1]sheet1!$B:$H,7,0)</f>
        <v>经济管理学院</v>
      </c>
      <c r="H218" s="4" t="str">
        <f>VLOOKUP(B218,[1]sheet1!$B:$I,8,0)</f>
        <v>农林经济管理(丁颖创新班)</v>
      </c>
    </row>
    <row r="219" spans="1:8" ht="29.1" customHeight="1">
      <c r="A219" s="4">
        <v>217</v>
      </c>
      <c r="B219" s="5" t="s">
        <v>578</v>
      </c>
      <c r="C219" s="3" t="s">
        <v>579</v>
      </c>
      <c r="D219" s="3" t="s">
        <v>545</v>
      </c>
      <c r="E219" s="3" t="s">
        <v>576</v>
      </c>
      <c r="F219" s="4" t="s">
        <v>580</v>
      </c>
      <c r="G219" s="4" t="str">
        <f>VLOOKUP(B219,[1]sheet1!$B:$H,7,0)</f>
        <v>动物科学学院</v>
      </c>
      <c r="H219" s="4" t="str">
        <f>VLOOKUP(B219,[1]sheet1!$B:$I,8,0)</f>
        <v>生物育种科学（动物类）</v>
      </c>
    </row>
    <row r="220" spans="1:8" ht="29.1" customHeight="1">
      <c r="A220" s="4">
        <v>218</v>
      </c>
      <c r="B220" s="5" t="s">
        <v>581</v>
      </c>
      <c r="C220" s="3" t="s">
        <v>582</v>
      </c>
      <c r="D220" s="3" t="s">
        <v>545</v>
      </c>
      <c r="E220" s="3" t="s">
        <v>583</v>
      </c>
      <c r="F220" s="4" t="s">
        <v>584</v>
      </c>
      <c r="G220" s="4" t="str">
        <f>VLOOKUP(B220,[1]sheet1!$B:$H,7,0)</f>
        <v>园艺学院</v>
      </c>
      <c r="H220" s="4" t="str">
        <f>VLOOKUP(B220,[1]sheet1!$B:$I,8,0)</f>
        <v>园艺（花卉）</v>
      </c>
    </row>
    <row r="221" spans="1:8" ht="29.1" customHeight="1">
      <c r="A221" s="4">
        <v>219</v>
      </c>
      <c r="B221" s="5" t="s">
        <v>585</v>
      </c>
      <c r="C221" s="3" t="s">
        <v>586</v>
      </c>
      <c r="D221" s="3" t="s">
        <v>545</v>
      </c>
      <c r="E221" s="3" t="s">
        <v>583</v>
      </c>
      <c r="F221" s="4" t="s">
        <v>584</v>
      </c>
      <c r="G221" s="4" t="str">
        <f>VLOOKUP(B221,[1]sheet1!$B:$H,7,0)</f>
        <v>海洋学院</v>
      </c>
      <c r="H221" s="4" t="str">
        <f>VLOOKUP(B221,[1]sheet1!$B:$I,8,0)</f>
        <v>水产养殖学</v>
      </c>
    </row>
    <row r="222" spans="1:8" ht="29.1" customHeight="1">
      <c r="A222" s="4">
        <v>220</v>
      </c>
      <c r="B222" s="5" t="s">
        <v>587</v>
      </c>
      <c r="C222" s="3" t="s">
        <v>588</v>
      </c>
      <c r="D222" s="3" t="s">
        <v>545</v>
      </c>
      <c r="E222" s="3" t="s">
        <v>583</v>
      </c>
      <c r="F222" s="4" t="s">
        <v>589</v>
      </c>
      <c r="G222" s="4" t="str">
        <f>VLOOKUP(B222,[1]sheet1!$B:$H,7,0)</f>
        <v>林学与风景园林学院</v>
      </c>
      <c r="H222" s="4" t="str">
        <f>VLOOKUP(B222,[1]sheet1!$B:$I,8,0)</f>
        <v>森林保护</v>
      </c>
    </row>
    <row r="223" spans="1:8" ht="29.1" customHeight="1">
      <c r="A223" s="4">
        <v>221</v>
      </c>
      <c r="B223" s="5" t="s">
        <v>590</v>
      </c>
      <c r="C223" s="3" t="s">
        <v>591</v>
      </c>
      <c r="D223" s="3" t="s">
        <v>592</v>
      </c>
      <c r="E223" s="3" t="s">
        <v>593</v>
      </c>
      <c r="F223" s="4" t="s">
        <v>594</v>
      </c>
      <c r="G223" s="4" t="str">
        <f>VLOOKUP(B223,[1]sheet1!$B:$H,7,0)</f>
        <v>植物保护学院</v>
      </c>
      <c r="H223" s="4" t="str">
        <f>VLOOKUP(B223,[1]sheet1!$B:$I,8,0)</f>
        <v>植物保护（智慧植保）</v>
      </c>
    </row>
    <row r="224" spans="1:8" ht="29.1" customHeight="1">
      <c r="A224" s="4">
        <v>222</v>
      </c>
      <c r="B224" s="5" t="s">
        <v>595</v>
      </c>
      <c r="C224" s="3" t="s">
        <v>596</v>
      </c>
      <c r="D224" s="3" t="s">
        <v>592</v>
      </c>
      <c r="E224" s="3" t="s">
        <v>593</v>
      </c>
      <c r="F224" s="4" t="s">
        <v>594</v>
      </c>
      <c r="G224" s="4" t="str">
        <f>VLOOKUP(B224,[1]sheet1!$B:$H,7,0)</f>
        <v>资源环境学院</v>
      </c>
      <c r="H224" s="4" t="str">
        <f>VLOOKUP(B224,[1]sheet1!$B:$I,8,0)</f>
        <v>环境科学</v>
      </c>
    </row>
    <row r="225" spans="1:8" ht="29.1" customHeight="1">
      <c r="A225" s="4">
        <v>223</v>
      </c>
      <c r="B225" s="5" t="s">
        <v>597</v>
      </c>
      <c r="C225" s="3" t="s">
        <v>598</v>
      </c>
      <c r="D225" s="3" t="s">
        <v>592</v>
      </c>
      <c r="E225" s="3" t="s">
        <v>593</v>
      </c>
      <c r="F225" s="4" t="s">
        <v>594</v>
      </c>
      <c r="G225" s="4" t="str">
        <f>VLOOKUP(B225,[1]sheet1!$B:$H,7,0)</f>
        <v>水利与土木工程学院</v>
      </c>
      <c r="H225" s="4" t="str">
        <f>VLOOKUP(B225,[1]sheet1!$B:$I,8,0)</f>
        <v>土木工程</v>
      </c>
    </row>
    <row r="226" spans="1:8" ht="29.1" customHeight="1">
      <c r="A226" s="4">
        <v>224</v>
      </c>
      <c r="B226" s="5" t="s">
        <v>599</v>
      </c>
      <c r="C226" s="3" t="s">
        <v>600</v>
      </c>
      <c r="D226" s="3" t="s">
        <v>592</v>
      </c>
      <c r="E226" s="3" t="s">
        <v>593</v>
      </c>
      <c r="F226" s="4" t="s">
        <v>594</v>
      </c>
      <c r="G226" s="4" t="str">
        <f>VLOOKUP(B226,[1]sheet1!$B:$H,7,0)</f>
        <v>水利与土木工程学院</v>
      </c>
      <c r="H226" s="4" t="str">
        <f>VLOOKUP(B226,[1]sheet1!$B:$I,8,0)</f>
        <v>土木工程(智能建造)</v>
      </c>
    </row>
    <row r="227" spans="1:8" ht="29.1" customHeight="1">
      <c r="A227" s="4">
        <v>225</v>
      </c>
      <c r="B227" s="5" t="s">
        <v>601</v>
      </c>
      <c r="C227" s="3" t="s">
        <v>602</v>
      </c>
      <c r="D227" s="3" t="s">
        <v>592</v>
      </c>
      <c r="E227" s="3" t="s">
        <v>593</v>
      </c>
      <c r="F227" s="4" t="s">
        <v>603</v>
      </c>
      <c r="G227" s="4" t="str">
        <f>VLOOKUP(B227,[1]sheet1!$B:$H,7,0)</f>
        <v>林学与风景园林学院</v>
      </c>
      <c r="H227" s="4" t="str">
        <f>VLOOKUP(B227,[1]sheet1!$B:$I,8,0)</f>
        <v>草业科学</v>
      </c>
    </row>
    <row r="228" spans="1:8" ht="29.1" customHeight="1">
      <c r="A228" s="4">
        <v>226</v>
      </c>
      <c r="B228" s="5" t="s">
        <v>604</v>
      </c>
      <c r="C228" s="3" t="s">
        <v>605</v>
      </c>
      <c r="D228" s="3" t="s">
        <v>592</v>
      </c>
      <c r="E228" s="3" t="s">
        <v>593</v>
      </c>
      <c r="F228" s="4" t="s">
        <v>603</v>
      </c>
      <c r="G228" s="4" t="str">
        <f>VLOOKUP(B228,[1]sheet1!$B:$H,7,0)</f>
        <v>食品学院</v>
      </c>
      <c r="H228" s="4" t="str">
        <f>VLOOKUP(B228,[1]sheet1!$B:$I,8,0)</f>
        <v>生物工程</v>
      </c>
    </row>
    <row r="229" spans="1:8" ht="29.1" customHeight="1">
      <c r="A229" s="4">
        <v>227</v>
      </c>
      <c r="B229" s="5" t="s">
        <v>606</v>
      </c>
      <c r="C229" s="3" t="s">
        <v>607</v>
      </c>
      <c r="D229" s="3" t="s">
        <v>592</v>
      </c>
      <c r="E229" s="3" t="s">
        <v>593</v>
      </c>
      <c r="F229" s="4" t="s">
        <v>603</v>
      </c>
      <c r="G229" s="4" t="str">
        <f>VLOOKUP(B229,[1]sheet1!$B:$H,7,0)</f>
        <v>数学与信息学院、软件学院</v>
      </c>
      <c r="H229" s="4" t="str">
        <f>VLOOKUP(B229,[1]sheet1!$B:$I,8,0)</f>
        <v>计算机科学与技术</v>
      </c>
    </row>
    <row r="230" spans="1:8" ht="29.1" customHeight="1">
      <c r="A230" s="4">
        <v>228</v>
      </c>
      <c r="B230" s="5" t="s">
        <v>608</v>
      </c>
      <c r="C230" s="3" t="s">
        <v>609</v>
      </c>
      <c r="D230" s="3" t="s">
        <v>592</v>
      </c>
      <c r="E230" s="3" t="s">
        <v>593</v>
      </c>
      <c r="F230" s="4" t="s">
        <v>603</v>
      </c>
      <c r="G230" s="4" t="str">
        <f>VLOOKUP(B230,[1]sheet1!$B:$H,7,0)</f>
        <v>水利与土木工程学院</v>
      </c>
      <c r="H230" s="4" t="str">
        <f>VLOOKUP(B230,[1]sheet1!$B:$I,8,0)</f>
        <v>水利水电工程</v>
      </c>
    </row>
    <row r="231" spans="1:8" ht="29.1" customHeight="1">
      <c r="A231" s="4">
        <v>229</v>
      </c>
      <c r="B231" s="5" t="s">
        <v>610</v>
      </c>
      <c r="C231" s="3" t="s">
        <v>611</v>
      </c>
      <c r="D231" s="3" t="s">
        <v>592</v>
      </c>
      <c r="E231" s="3" t="s">
        <v>593</v>
      </c>
      <c r="F231" s="4" t="s">
        <v>612</v>
      </c>
      <c r="G231" s="4" t="str">
        <f>VLOOKUP(B231,[1]sheet1!$B:$H,7,0)</f>
        <v>园艺学院</v>
      </c>
      <c r="H231" s="4" t="str">
        <f>VLOOKUP(B231,[1]sheet1!$B:$I,8,0)</f>
        <v>设施农业科学与工程</v>
      </c>
    </row>
    <row r="232" spans="1:8" ht="29.1" customHeight="1">
      <c r="A232" s="4">
        <v>230</v>
      </c>
      <c r="B232" s="5" t="s">
        <v>613</v>
      </c>
      <c r="C232" s="3" t="s">
        <v>614</v>
      </c>
      <c r="D232" s="3" t="s">
        <v>592</v>
      </c>
      <c r="E232" s="3" t="s">
        <v>593</v>
      </c>
      <c r="F232" s="4" t="s">
        <v>612</v>
      </c>
      <c r="G232" s="4" t="str">
        <f>VLOOKUP(B232,[1]sheet1!$B:$H,7,0)</f>
        <v>水利与土木工程学院</v>
      </c>
      <c r="H232" s="4" t="str">
        <f>VLOOKUP(B232,[1]sheet1!$B:$I,8,0)</f>
        <v>水利水电工程</v>
      </c>
    </row>
    <row r="233" spans="1:8" ht="29.1" customHeight="1">
      <c r="A233" s="4">
        <v>231</v>
      </c>
      <c r="B233" s="5" t="s">
        <v>615</v>
      </c>
      <c r="C233" s="3" t="s">
        <v>616</v>
      </c>
      <c r="D233" s="3" t="s">
        <v>592</v>
      </c>
      <c r="E233" s="3" t="s">
        <v>593</v>
      </c>
      <c r="F233" s="4" t="s">
        <v>612</v>
      </c>
      <c r="G233" s="4" t="str">
        <f>VLOOKUP(B233,[1]sheet1!$B:$H,7,0)</f>
        <v>水利与土木工程学院</v>
      </c>
      <c r="H233" s="4" t="str">
        <f>VLOOKUP(B233,[1]sheet1!$B:$I,8,0)</f>
        <v>土木工程</v>
      </c>
    </row>
    <row r="234" spans="1:8" ht="29.1" customHeight="1">
      <c r="A234" s="4">
        <v>232</v>
      </c>
      <c r="B234" s="5" t="s">
        <v>617</v>
      </c>
      <c r="C234" s="3" t="s">
        <v>618</v>
      </c>
      <c r="D234" s="3" t="s">
        <v>592</v>
      </c>
      <c r="E234" s="3" t="s">
        <v>593</v>
      </c>
      <c r="F234" s="4" t="s">
        <v>612</v>
      </c>
      <c r="G234" s="4" t="str">
        <f>VLOOKUP(B234,[1]sheet1!$B:$H,7,0)</f>
        <v>海洋学院</v>
      </c>
      <c r="H234" s="4" t="str">
        <f>VLOOKUP(B234,[1]sheet1!$B:$I,8,0)</f>
        <v>水产养殖学</v>
      </c>
    </row>
    <row r="235" spans="1:8" ht="29.1" customHeight="1">
      <c r="A235" s="4">
        <v>233</v>
      </c>
      <c r="B235" s="5" t="s">
        <v>619</v>
      </c>
      <c r="C235" s="3" t="s">
        <v>620</v>
      </c>
      <c r="D235" s="3" t="s">
        <v>592</v>
      </c>
      <c r="E235" s="3" t="s">
        <v>621</v>
      </c>
      <c r="F235" s="4" t="s">
        <v>622</v>
      </c>
      <c r="G235" s="4" t="str">
        <f>VLOOKUP(B235,[1]sheet1!$B:$H,7,0)</f>
        <v>数学与信息学院、软件学院</v>
      </c>
      <c r="H235" s="4" t="str">
        <f>VLOOKUP(B235,[1]sheet1!$B:$I,8,0)</f>
        <v>信息与计算科学(卓越创新班)</v>
      </c>
    </row>
    <row r="236" spans="1:8" ht="29.1" customHeight="1">
      <c r="A236" s="4">
        <v>234</v>
      </c>
      <c r="B236" s="5" t="s">
        <v>623</v>
      </c>
      <c r="C236" s="3" t="s">
        <v>624</v>
      </c>
      <c r="D236" s="3" t="s">
        <v>592</v>
      </c>
      <c r="E236" s="3" t="s">
        <v>621</v>
      </c>
      <c r="F236" s="4" t="s">
        <v>622</v>
      </c>
      <c r="G236" s="4" t="str">
        <f>VLOOKUP(B236,[1]sheet1!$B:$H,7,0)</f>
        <v>人工智能与低空技术学院</v>
      </c>
      <c r="H236" s="4" t="str">
        <f>VLOOKUP(B236,[1]sheet1!$B:$I,8,0)</f>
        <v>电子信息工程</v>
      </c>
    </row>
    <row r="237" spans="1:8" ht="29.1" customHeight="1">
      <c r="A237" s="4">
        <v>235</v>
      </c>
      <c r="B237" s="5" t="s">
        <v>625</v>
      </c>
      <c r="C237" s="3" t="s">
        <v>626</v>
      </c>
      <c r="D237" s="3" t="s">
        <v>592</v>
      </c>
      <c r="E237" s="3" t="s">
        <v>627</v>
      </c>
      <c r="F237" s="4" t="s">
        <v>628</v>
      </c>
      <c r="G237" s="4" t="str">
        <f>VLOOKUP(B237,[1]sheet1!$B:$H,7,0)</f>
        <v>园艺学院</v>
      </c>
      <c r="H237" s="4" t="str">
        <f>VLOOKUP(B237,[1]sheet1!$B:$I,8,0)</f>
        <v>园艺(丁颖创新班)</v>
      </c>
    </row>
    <row r="238" spans="1:8" ht="29.1" customHeight="1">
      <c r="A238" s="4">
        <v>236</v>
      </c>
      <c r="B238" s="5" t="s">
        <v>629</v>
      </c>
      <c r="C238" s="3" t="s">
        <v>630</v>
      </c>
      <c r="D238" s="3" t="s">
        <v>592</v>
      </c>
      <c r="E238" s="3" t="s">
        <v>627</v>
      </c>
      <c r="F238" s="4" t="s">
        <v>628</v>
      </c>
      <c r="G238" s="4" t="str">
        <f>VLOOKUP(B238,[1]sheet1!$B:$H,7,0)</f>
        <v>动物科学学院</v>
      </c>
      <c r="H238" s="4" t="str">
        <f>VLOOKUP(B238,[1]sheet1!$B:$I,8,0)</f>
        <v>智慧牧业科学与工程</v>
      </c>
    </row>
    <row r="239" spans="1:8" ht="29.1" customHeight="1">
      <c r="A239" s="4">
        <v>237</v>
      </c>
      <c r="B239" s="5" t="s">
        <v>631</v>
      </c>
      <c r="C239" s="3" t="s">
        <v>632</v>
      </c>
      <c r="D239" s="3" t="s">
        <v>592</v>
      </c>
      <c r="E239" s="3" t="s">
        <v>627</v>
      </c>
      <c r="F239" s="4" t="s">
        <v>633</v>
      </c>
      <c r="G239" s="4" t="str">
        <f>VLOOKUP(B239,[1]sheet1!$B:$H,7,0)</f>
        <v>海洋学院</v>
      </c>
      <c r="H239" s="4" t="str">
        <f>VLOOKUP(B239,[1]sheet1!$B:$I,8,0)</f>
        <v>海洋科学</v>
      </c>
    </row>
    <row r="240" spans="1:8" ht="29.1" customHeight="1">
      <c r="A240" s="4">
        <v>238</v>
      </c>
      <c r="B240" s="5" t="s">
        <v>634</v>
      </c>
      <c r="C240" s="3" t="s">
        <v>635</v>
      </c>
      <c r="D240" s="3" t="s">
        <v>592</v>
      </c>
      <c r="E240" s="3" t="s">
        <v>627</v>
      </c>
      <c r="F240" s="4" t="s">
        <v>633</v>
      </c>
      <c r="G240" s="4" t="str">
        <f>VLOOKUP(B240,[1]sheet1!$B:$H,7,0)</f>
        <v>林学与风景园林学院</v>
      </c>
      <c r="H240" s="4" t="str">
        <f>VLOOKUP(B240,[1]sheet1!$B:$I,8,0)</f>
        <v>林学</v>
      </c>
    </row>
    <row r="241" spans="1:8" ht="29.1" customHeight="1">
      <c r="A241" s="4">
        <v>239</v>
      </c>
      <c r="B241" s="5" t="s">
        <v>636</v>
      </c>
      <c r="C241" s="3" t="s">
        <v>637</v>
      </c>
      <c r="D241" s="3" t="s">
        <v>592</v>
      </c>
      <c r="E241" s="3" t="s">
        <v>627</v>
      </c>
      <c r="F241" s="4" t="s">
        <v>638</v>
      </c>
      <c r="G241" s="4" t="str">
        <f>VLOOKUP(B241,[1]sheet1!$B:$H,7,0)</f>
        <v>水利与土木工程学院</v>
      </c>
      <c r="H241" s="4" t="str">
        <f>VLOOKUP(B241,[1]sheet1!$B:$I,8,0)</f>
        <v>土木工程(智能建造)</v>
      </c>
    </row>
    <row r="242" spans="1:8" ht="29.1" customHeight="1">
      <c r="A242" s="4">
        <v>240</v>
      </c>
      <c r="B242" s="5" t="s">
        <v>639</v>
      </c>
      <c r="C242" s="3" t="s">
        <v>640</v>
      </c>
      <c r="D242" s="3" t="s">
        <v>592</v>
      </c>
      <c r="E242" s="3" t="s">
        <v>641</v>
      </c>
      <c r="F242" s="4" t="s">
        <v>642</v>
      </c>
      <c r="G242" s="4" t="str">
        <f>VLOOKUP(B242,[1]sheet1!$B:$H,7,0)</f>
        <v>资源环境学院</v>
      </c>
      <c r="H242" s="4" t="str">
        <f>VLOOKUP(B242,[1]sheet1!$B:$I,8,0)</f>
        <v>农业资源与环境（低碳农业）</v>
      </c>
    </row>
    <row r="243" spans="1:8" ht="29.1" customHeight="1">
      <c r="A243" s="4">
        <v>241</v>
      </c>
      <c r="B243" s="5" t="s">
        <v>643</v>
      </c>
      <c r="C243" s="3" t="s">
        <v>644</v>
      </c>
      <c r="D243" s="3" t="s">
        <v>592</v>
      </c>
      <c r="E243" s="3" t="s">
        <v>641</v>
      </c>
      <c r="F243" s="4" t="s">
        <v>642</v>
      </c>
      <c r="G243" s="4" t="str">
        <f>VLOOKUP(B243,[1]sheet1!$B:$H,7,0)</f>
        <v>水利与土木工程学院</v>
      </c>
      <c r="H243" s="4" t="str">
        <f>VLOOKUP(B243,[1]sheet1!$B:$I,8,0)</f>
        <v>土木工程(智能建造)</v>
      </c>
    </row>
    <row r="244" spans="1:8" ht="29.1" customHeight="1">
      <c r="A244" s="4">
        <v>242</v>
      </c>
      <c r="B244" s="5" t="s">
        <v>645</v>
      </c>
      <c r="C244" s="3" t="s">
        <v>646</v>
      </c>
      <c r="D244" s="3" t="s">
        <v>592</v>
      </c>
      <c r="E244" s="3" t="s">
        <v>641</v>
      </c>
      <c r="F244" s="4" t="s">
        <v>647</v>
      </c>
      <c r="G244" s="4" t="str">
        <f>VLOOKUP(B244,[1]sheet1!$B:$H,7,0)</f>
        <v>动物科学学院</v>
      </c>
      <c r="H244" s="4" t="str">
        <f>VLOOKUP(B244,[1]sheet1!$B:$I,8,0)</f>
        <v>动物科学</v>
      </c>
    </row>
    <row r="245" spans="1:8" ht="29.1" customHeight="1">
      <c r="A245" s="4">
        <v>243</v>
      </c>
      <c r="B245" s="5" t="s">
        <v>648</v>
      </c>
      <c r="C245" s="3" t="s">
        <v>649</v>
      </c>
      <c r="D245" s="3" t="s">
        <v>592</v>
      </c>
      <c r="E245" s="3" t="s">
        <v>641</v>
      </c>
      <c r="F245" s="4" t="s">
        <v>647</v>
      </c>
      <c r="G245" s="4" t="str">
        <f>VLOOKUP(B245,[1]sheet1!$B:$H,7,0)</f>
        <v>材料与化学工程学院</v>
      </c>
      <c r="H245" s="4" t="str">
        <f>VLOOKUP(B245,[1]sheet1!$B:$I,8,0)</f>
        <v>材料化学</v>
      </c>
    </row>
    <row r="246" spans="1:8" ht="29.1" customHeight="1">
      <c r="A246" s="4">
        <v>244</v>
      </c>
      <c r="B246" s="5" t="s">
        <v>650</v>
      </c>
      <c r="C246" s="3" t="s">
        <v>651</v>
      </c>
      <c r="D246" s="3" t="s">
        <v>592</v>
      </c>
      <c r="E246" s="3" t="s">
        <v>641</v>
      </c>
      <c r="F246" s="4" t="s">
        <v>652</v>
      </c>
      <c r="G246" s="4" t="str">
        <f>VLOOKUP(B246,[1]sheet1!$B:$H,7,0)</f>
        <v>资源环境学院</v>
      </c>
      <c r="H246" s="4" t="str">
        <f>VLOOKUP(B246,[1]sheet1!$B:$I,8,0)</f>
        <v>环境工程</v>
      </c>
    </row>
    <row r="247" spans="1:8" ht="29.1" customHeight="1">
      <c r="A247" s="4">
        <v>245</v>
      </c>
      <c r="B247" s="5" t="s">
        <v>653</v>
      </c>
      <c r="C247" s="3" t="s">
        <v>654</v>
      </c>
      <c r="D247" s="3" t="s">
        <v>592</v>
      </c>
      <c r="E247" s="3" t="s">
        <v>641</v>
      </c>
      <c r="F247" s="4" t="s">
        <v>652</v>
      </c>
      <c r="G247" s="4" t="str">
        <f>VLOOKUP(B247,[1]sheet1!$B:$H,7,0)</f>
        <v>水利与土木工程学院</v>
      </c>
      <c r="H247" s="4" t="str">
        <f>VLOOKUP(B247,[1]sheet1!$B:$I,8,0)</f>
        <v>土木工程</v>
      </c>
    </row>
    <row r="248" spans="1:8" ht="29.1" customHeight="1">
      <c r="A248" s="4">
        <v>246</v>
      </c>
      <c r="B248" s="5" t="s">
        <v>655</v>
      </c>
      <c r="C248" s="3" t="s">
        <v>656</v>
      </c>
      <c r="D248" s="3" t="s">
        <v>592</v>
      </c>
      <c r="E248" s="3" t="s">
        <v>657</v>
      </c>
      <c r="F248" s="4" t="s">
        <v>658</v>
      </c>
      <c r="G248" s="4" t="str">
        <f>VLOOKUP(B248,[1]sheet1!$B:$H,7,0)</f>
        <v>园艺学院</v>
      </c>
      <c r="H248" s="4" t="str">
        <f>VLOOKUP(B248,[1]sheet1!$B:$I,8,0)</f>
        <v>园艺（花卉）</v>
      </c>
    </row>
    <row r="249" spans="1:8" ht="29.1" customHeight="1">
      <c r="A249" s="4">
        <v>247</v>
      </c>
      <c r="B249" s="5" t="s">
        <v>659</v>
      </c>
      <c r="C249" s="3" t="s">
        <v>660</v>
      </c>
      <c r="D249" s="3" t="s">
        <v>592</v>
      </c>
      <c r="E249" s="3" t="s">
        <v>657</v>
      </c>
      <c r="F249" s="4" t="s">
        <v>658</v>
      </c>
      <c r="G249" s="4" t="str">
        <f>VLOOKUP(B249,[1]sheet1!$B:$H,7,0)</f>
        <v>水利与土木工程学院</v>
      </c>
      <c r="H249" s="4" t="str">
        <f>VLOOKUP(B249,[1]sheet1!$B:$I,8,0)</f>
        <v>土木工程</v>
      </c>
    </row>
    <row r="250" spans="1:8" ht="29.1" customHeight="1">
      <c r="A250" s="4">
        <v>248</v>
      </c>
      <c r="B250" s="5" t="s">
        <v>661</v>
      </c>
      <c r="C250" s="3" t="s">
        <v>662</v>
      </c>
      <c r="D250" s="3" t="s">
        <v>592</v>
      </c>
      <c r="E250" s="3" t="s">
        <v>657</v>
      </c>
      <c r="F250" s="4" t="s">
        <v>658</v>
      </c>
      <c r="G250" s="4" t="str">
        <f>VLOOKUP(B250,[1]sheet1!$B:$H,7,0)</f>
        <v>水利与土木工程学院</v>
      </c>
      <c r="H250" s="4" t="str">
        <f>VLOOKUP(B250,[1]sheet1!$B:$I,8,0)</f>
        <v>水利水电工程</v>
      </c>
    </row>
    <row r="251" spans="1:8" ht="29.1" customHeight="1">
      <c r="A251" s="4">
        <v>249</v>
      </c>
      <c r="B251" s="5" t="s">
        <v>663</v>
      </c>
      <c r="C251" s="3" t="s">
        <v>664</v>
      </c>
      <c r="D251" s="3" t="s">
        <v>592</v>
      </c>
      <c r="E251" s="3" t="s">
        <v>657</v>
      </c>
      <c r="F251" s="4" t="s">
        <v>658</v>
      </c>
      <c r="G251" s="4" t="str">
        <f>VLOOKUP(B251,[1]sheet1!$B:$H,7,0)</f>
        <v>水利与土木工程学院</v>
      </c>
      <c r="H251" s="4" t="str">
        <f>VLOOKUP(B251,[1]sheet1!$B:$I,8,0)</f>
        <v>水利水电工程</v>
      </c>
    </row>
    <row r="252" spans="1:8" ht="29.1" customHeight="1">
      <c r="A252" s="4">
        <v>250</v>
      </c>
      <c r="B252" s="5" t="s">
        <v>665</v>
      </c>
      <c r="C252" s="3" t="s">
        <v>666</v>
      </c>
      <c r="D252" s="3" t="s">
        <v>592</v>
      </c>
      <c r="E252" s="3" t="s">
        <v>657</v>
      </c>
      <c r="F252" s="4" t="s">
        <v>658</v>
      </c>
      <c r="G252" s="4" t="str">
        <f>VLOOKUP(B252,[1]sheet1!$B:$H,7,0)</f>
        <v>水利与土木工程学院</v>
      </c>
      <c r="H252" s="4" t="str">
        <f>VLOOKUP(B252,[1]sheet1!$B:$I,8,0)</f>
        <v>水利水电工程</v>
      </c>
    </row>
    <row r="253" spans="1:8" ht="29.1" customHeight="1">
      <c r="A253" s="4">
        <v>251</v>
      </c>
      <c r="B253" s="5" t="s">
        <v>667</v>
      </c>
      <c r="C253" s="3" t="s">
        <v>668</v>
      </c>
      <c r="D253" s="3" t="s">
        <v>592</v>
      </c>
      <c r="E253" s="3" t="s">
        <v>657</v>
      </c>
      <c r="F253" s="4" t="s">
        <v>669</v>
      </c>
      <c r="G253" s="4" t="str">
        <f>VLOOKUP(B253,[1]sheet1!$B:$H,7,0)</f>
        <v>植物保护学院</v>
      </c>
      <c r="H253" s="4" t="str">
        <f>VLOOKUP(B253,[1]sheet1!$B:$I,8,0)</f>
        <v>植物保护</v>
      </c>
    </row>
    <row r="254" spans="1:8" ht="29.1" customHeight="1">
      <c r="A254" s="4">
        <v>252</v>
      </c>
      <c r="B254" s="5" t="s">
        <v>670</v>
      </c>
      <c r="C254" s="3" t="s">
        <v>671</v>
      </c>
      <c r="D254" s="3" t="s">
        <v>592</v>
      </c>
      <c r="E254" s="3" t="s">
        <v>657</v>
      </c>
      <c r="F254" s="4" t="s">
        <v>669</v>
      </c>
      <c r="G254" s="4" t="str">
        <f>VLOOKUP(B254,[1]sheet1!$B:$H,7,0)</f>
        <v>海洋学院</v>
      </c>
      <c r="H254" s="4" t="str">
        <f>VLOOKUP(B254,[1]sheet1!$B:$I,8,0)</f>
        <v>海洋科学</v>
      </c>
    </row>
    <row r="255" spans="1:8" ht="29.1" customHeight="1">
      <c r="A255" s="4">
        <v>253</v>
      </c>
      <c r="B255" s="5" t="s">
        <v>672</v>
      </c>
      <c r="C255" s="3" t="s">
        <v>673</v>
      </c>
      <c r="D255" s="3" t="s">
        <v>592</v>
      </c>
      <c r="E255" s="3" t="s">
        <v>657</v>
      </c>
      <c r="F255" s="4" t="s">
        <v>669</v>
      </c>
      <c r="G255" s="4" t="str">
        <f>VLOOKUP(B255,[1]sheet1!$B:$H,7,0)</f>
        <v>海洋学院</v>
      </c>
      <c r="H255" s="4" t="str">
        <f>VLOOKUP(B255,[1]sheet1!$B:$I,8,0)</f>
        <v>水产养殖学（智慧渔业）</v>
      </c>
    </row>
    <row r="256" spans="1:8" ht="29.1" customHeight="1">
      <c r="A256" s="4">
        <v>254</v>
      </c>
      <c r="B256" s="5" t="s">
        <v>674</v>
      </c>
      <c r="C256" s="3" t="s">
        <v>675</v>
      </c>
      <c r="D256" s="3" t="s">
        <v>592</v>
      </c>
      <c r="E256" s="3" t="s">
        <v>657</v>
      </c>
      <c r="F256" s="4" t="s">
        <v>669</v>
      </c>
      <c r="G256" s="4" t="str">
        <f>VLOOKUP(B256,[1]sheet1!$B:$H,7,0)</f>
        <v>生命科学学院</v>
      </c>
      <c r="H256" s="4" t="str">
        <f>VLOOKUP(B256,[1]sheet1!$B:$I,8,0)</f>
        <v>生物科学</v>
      </c>
    </row>
    <row r="257" spans="1:8" ht="29.1" customHeight="1">
      <c r="A257" s="4">
        <v>255</v>
      </c>
      <c r="B257" s="5" t="s">
        <v>676</v>
      </c>
      <c r="C257" s="3" t="s">
        <v>677</v>
      </c>
      <c r="D257" s="3" t="s">
        <v>592</v>
      </c>
      <c r="E257" s="3" t="s">
        <v>657</v>
      </c>
      <c r="F257" s="4" t="s">
        <v>669</v>
      </c>
      <c r="G257" s="4" t="str">
        <f>VLOOKUP(B257,[1]sheet1!$B:$H,7,0)</f>
        <v>水利与土木工程学院</v>
      </c>
      <c r="H257" s="4" t="str">
        <f>VLOOKUP(B257,[1]sheet1!$B:$I,8,0)</f>
        <v>土木工程</v>
      </c>
    </row>
    <row r="258" spans="1:8" ht="29.1" customHeight="1">
      <c r="A258" s="4">
        <v>256</v>
      </c>
      <c r="B258" s="5" t="s">
        <v>678</v>
      </c>
      <c r="C258" s="3" t="s">
        <v>679</v>
      </c>
      <c r="D258" s="3" t="s">
        <v>592</v>
      </c>
      <c r="E258" s="3" t="s">
        <v>680</v>
      </c>
      <c r="F258" s="4" t="s">
        <v>681</v>
      </c>
      <c r="G258" s="4" t="str">
        <f>VLOOKUP(B258,[1]sheet1!$B:$H,7,0)</f>
        <v>水利与土木工程学院</v>
      </c>
      <c r="H258" s="4" t="str">
        <f>VLOOKUP(B258,[1]sheet1!$B:$I,8,0)</f>
        <v>土木工程</v>
      </c>
    </row>
    <row r="259" spans="1:8" ht="29.1" customHeight="1">
      <c r="A259" s="4">
        <v>257</v>
      </c>
      <c r="B259" s="5" t="s">
        <v>682</v>
      </c>
      <c r="C259" s="3" t="s">
        <v>683</v>
      </c>
      <c r="D259" s="3" t="s">
        <v>592</v>
      </c>
      <c r="E259" s="3" t="s">
        <v>680</v>
      </c>
      <c r="F259" s="4" t="s">
        <v>681</v>
      </c>
      <c r="G259" s="4" t="str">
        <f>VLOOKUP(B259,[1]sheet1!$B:$H,7,0)</f>
        <v>水利与土木工程学院</v>
      </c>
      <c r="H259" s="4" t="str">
        <f>VLOOKUP(B259,[1]sheet1!$B:$I,8,0)</f>
        <v>建筑学</v>
      </c>
    </row>
    <row r="260" spans="1:8" ht="29.1" customHeight="1">
      <c r="A260" s="4">
        <v>258</v>
      </c>
      <c r="B260" s="5" t="s">
        <v>684</v>
      </c>
      <c r="C260" s="3" t="s">
        <v>685</v>
      </c>
      <c r="D260" s="3" t="s">
        <v>592</v>
      </c>
      <c r="E260" s="3" t="s">
        <v>680</v>
      </c>
      <c r="F260" s="4" t="s">
        <v>681</v>
      </c>
      <c r="G260" s="4" t="str">
        <f>VLOOKUP(B260,[1]sheet1!$B:$H,7,0)</f>
        <v>水利与土木工程学院</v>
      </c>
      <c r="H260" s="4" t="str">
        <f>VLOOKUP(B260,[1]sheet1!$B:$I,8,0)</f>
        <v>水利水电工程</v>
      </c>
    </row>
    <row r="261" spans="1:8" ht="29.1" customHeight="1">
      <c r="A261" s="4">
        <v>259</v>
      </c>
      <c r="B261" s="5" t="s">
        <v>686</v>
      </c>
      <c r="C261" s="3" t="s">
        <v>687</v>
      </c>
      <c r="D261" s="3" t="s">
        <v>592</v>
      </c>
      <c r="E261" s="3" t="s">
        <v>680</v>
      </c>
      <c r="F261" s="4" t="s">
        <v>681</v>
      </c>
      <c r="G261" s="4" t="str">
        <f>VLOOKUP(B261,[1]sheet1!$B:$H,7,0)</f>
        <v>人工智能与低空技术学院</v>
      </c>
      <c r="H261" s="4" t="str">
        <f>VLOOKUP(B261,[1]sheet1!$B:$I,8,0)</f>
        <v>电子信息科学与技术</v>
      </c>
    </row>
    <row r="262" spans="1:8" ht="29.1" customHeight="1">
      <c r="A262" s="4">
        <v>260</v>
      </c>
      <c r="B262" s="5" t="s">
        <v>688</v>
      </c>
      <c r="C262" s="3" t="s">
        <v>689</v>
      </c>
      <c r="D262" s="3" t="s">
        <v>592</v>
      </c>
      <c r="E262" s="3" t="s">
        <v>690</v>
      </c>
      <c r="F262" s="4" t="s">
        <v>691</v>
      </c>
      <c r="G262" s="4" t="str">
        <f>VLOOKUP(B262,[1]sheet1!$B:$H,7,0)</f>
        <v>资源环境学院</v>
      </c>
      <c r="H262" s="4" t="str">
        <f>VLOOKUP(B262,[1]sheet1!$B:$I,8,0)</f>
        <v>生态学</v>
      </c>
    </row>
    <row r="263" spans="1:8" ht="29.1" customHeight="1">
      <c r="A263" s="4">
        <v>261</v>
      </c>
      <c r="B263" s="5" t="s">
        <v>692</v>
      </c>
      <c r="C263" s="3" t="s">
        <v>693</v>
      </c>
      <c r="D263" s="3" t="s">
        <v>592</v>
      </c>
      <c r="E263" s="3" t="s">
        <v>690</v>
      </c>
      <c r="F263" s="4" t="s">
        <v>691</v>
      </c>
      <c r="G263" s="4" t="str">
        <f>VLOOKUP(B263,[1]sheet1!$B:$H,7,0)</f>
        <v>动物科学学院</v>
      </c>
      <c r="H263" s="4" t="str">
        <f>VLOOKUP(B263,[1]sheet1!$B:$I,8,0)</f>
        <v>动物科学</v>
      </c>
    </row>
    <row r="264" spans="1:8" ht="29.1" customHeight="1">
      <c r="A264" s="4">
        <v>262</v>
      </c>
      <c r="B264" s="5" t="s">
        <v>694</v>
      </c>
      <c r="C264" s="3" t="s">
        <v>695</v>
      </c>
      <c r="D264" s="3" t="s">
        <v>592</v>
      </c>
      <c r="E264" s="3" t="s">
        <v>690</v>
      </c>
      <c r="F264" s="4" t="s">
        <v>696</v>
      </c>
      <c r="G264" s="4" t="str">
        <f>VLOOKUP(B264,[1]sheet1!$B:$H,7,0)</f>
        <v>植物保护学院</v>
      </c>
      <c r="H264" s="4" t="str">
        <f>VLOOKUP(B264,[1]sheet1!$B:$I,8,0)</f>
        <v>植物保护(丁颖创新班)</v>
      </c>
    </row>
    <row r="265" spans="1:8" ht="29.1" customHeight="1">
      <c r="A265" s="4">
        <v>263</v>
      </c>
      <c r="B265" s="5" t="s">
        <v>697</v>
      </c>
      <c r="C265" s="3" t="s">
        <v>698</v>
      </c>
      <c r="D265" s="3" t="s">
        <v>592</v>
      </c>
      <c r="E265" s="3" t="s">
        <v>690</v>
      </c>
      <c r="F265" s="4" t="s">
        <v>696</v>
      </c>
      <c r="G265" s="4" t="str">
        <f>VLOOKUP(B265,[1]sheet1!$B:$H,7,0)</f>
        <v>生物质学院</v>
      </c>
      <c r="H265" s="4" t="str">
        <f>VLOOKUP(B265,[1]sheet1!$B:$I,8,0)</f>
        <v>家具设计与工程(索菲亚班)</v>
      </c>
    </row>
    <row r="266" spans="1:8" ht="29.1" customHeight="1">
      <c r="A266" s="4">
        <v>264</v>
      </c>
      <c r="B266" s="5" t="s">
        <v>699</v>
      </c>
      <c r="C266" s="3" t="s">
        <v>700</v>
      </c>
      <c r="D266" s="3" t="s">
        <v>592</v>
      </c>
      <c r="E266" s="3" t="s">
        <v>701</v>
      </c>
      <c r="F266" s="4" t="s">
        <v>702</v>
      </c>
      <c r="G266" s="4" t="str">
        <f>VLOOKUP(B266,[1]sheet1!$B:$H,7,0)</f>
        <v>资源环境学院</v>
      </c>
      <c r="H266" s="4" t="str">
        <f>VLOOKUP(B266,[1]sheet1!$B:$I,8,0)</f>
        <v>测绘工程（数据智能感知）</v>
      </c>
    </row>
    <row r="267" spans="1:8" ht="29.1" customHeight="1">
      <c r="A267" s="4">
        <v>265</v>
      </c>
      <c r="B267" s="5" t="s">
        <v>703</v>
      </c>
      <c r="C267" s="3" t="s">
        <v>704</v>
      </c>
      <c r="D267" s="3" t="s">
        <v>592</v>
      </c>
      <c r="E267" s="3" t="s">
        <v>701</v>
      </c>
      <c r="F267" s="4" t="s">
        <v>702</v>
      </c>
      <c r="G267" s="4" t="str">
        <f>VLOOKUP(B267,[1]sheet1!$B:$H,7,0)</f>
        <v>动物科学学院</v>
      </c>
      <c r="H267" s="4" t="str">
        <f>VLOOKUP(B267,[1]sheet1!$B:$I,8,0)</f>
        <v>动物科学</v>
      </c>
    </row>
    <row r="268" spans="1:8" ht="29.1" customHeight="1">
      <c r="A268" s="4">
        <v>266</v>
      </c>
      <c r="B268" s="5" t="s">
        <v>705</v>
      </c>
      <c r="C268" s="3" t="s">
        <v>706</v>
      </c>
      <c r="D268" s="3" t="s">
        <v>707</v>
      </c>
      <c r="E268" s="3" t="s">
        <v>708</v>
      </c>
      <c r="F268" s="4" t="s">
        <v>709</v>
      </c>
      <c r="G268" s="4" t="str">
        <f>VLOOKUP(B268,[1]sheet1!$B:$H,7,0)</f>
        <v>公共管理学院</v>
      </c>
      <c r="H268" s="4" t="str">
        <f>VLOOKUP(B268,[1]sheet1!$B:$I,8,0)</f>
        <v>行政管理(公共行政)</v>
      </c>
    </row>
    <row r="269" spans="1:8" ht="29.1" customHeight="1">
      <c r="A269" s="4">
        <v>267</v>
      </c>
      <c r="B269" s="5" t="s">
        <v>710</v>
      </c>
      <c r="C269" s="3" t="s">
        <v>711</v>
      </c>
      <c r="D269" s="3" t="s">
        <v>707</v>
      </c>
      <c r="E269" s="3" t="s">
        <v>708</v>
      </c>
      <c r="F269" s="4" t="s">
        <v>709</v>
      </c>
      <c r="G269" s="4" t="str">
        <f>VLOOKUP(B269,[1]sheet1!$B:$H,7,0)</f>
        <v>外国语学院</v>
      </c>
      <c r="H269" s="4" t="str">
        <f>VLOOKUP(B269,[1]sheet1!$B:$I,8,0)</f>
        <v>英语</v>
      </c>
    </row>
    <row r="270" spans="1:8" ht="29.1" customHeight="1">
      <c r="A270" s="4">
        <v>268</v>
      </c>
      <c r="B270" s="5" t="s">
        <v>712</v>
      </c>
      <c r="C270" s="3" t="s">
        <v>713</v>
      </c>
      <c r="D270" s="3" t="s">
        <v>707</v>
      </c>
      <c r="E270" s="3" t="s">
        <v>708</v>
      </c>
      <c r="F270" s="4" t="s">
        <v>709</v>
      </c>
      <c r="G270" s="4" t="str">
        <f>VLOOKUP(B270,[1]sheet1!$B:$H,7,0)</f>
        <v>外国语学院</v>
      </c>
      <c r="H270" s="4" t="str">
        <f>VLOOKUP(B270,[1]sheet1!$B:$I,8,0)</f>
        <v>英语</v>
      </c>
    </row>
    <row r="271" spans="1:8" ht="29.1" customHeight="1">
      <c r="A271" s="4">
        <v>269</v>
      </c>
      <c r="B271" s="5" t="s">
        <v>714</v>
      </c>
      <c r="C271" s="3" t="s">
        <v>715</v>
      </c>
      <c r="D271" s="3" t="s">
        <v>707</v>
      </c>
      <c r="E271" s="3" t="s">
        <v>708</v>
      </c>
      <c r="F271" s="4" t="s">
        <v>709</v>
      </c>
      <c r="G271" s="4" t="str">
        <f>VLOOKUP(B271,[1]sheet1!$B:$H,7,0)</f>
        <v>公共管理学院</v>
      </c>
      <c r="H271" s="4" t="str">
        <f>VLOOKUP(B271,[1]sheet1!$B:$I,8,0)</f>
        <v>社会工作</v>
      </c>
    </row>
    <row r="272" spans="1:8" ht="29.1" customHeight="1">
      <c r="A272" s="4">
        <v>270</v>
      </c>
      <c r="B272" s="5" t="s">
        <v>716</v>
      </c>
      <c r="C272" s="3" t="s">
        <v>717</v>
      </c>
      <c r="D272" s="3" t="s">
        <v>707</v>
      </c>
      <c r="E272" s="3" t="s">
        <v>708</v>
      </c>
      <c r="F272" s="4" t="s">
        <v>709</v>
      </c>
      <c r="G272" s="4" t="str">
        <f>VLOOKUP(B272,[1]sheet1!$B:$H,7,0)</f>
        <v>水利与土木工程学院</v>
      </c>
      <c r="H272" s="4" t="str">
        <f>VLOOKUP(B272,[1]sheet1!$B:$I,8,0)</f>
        <v>建筑学</v>
      </c>
    </row>
    <row r="273" spans="1:8" ht="29.1" customHeight="1">
      <c r="A273" s="4">
        <v>271</v>
      </c>
      <c r="B273" s="5" t="s">
        <v>718</v>
      </c>
      <c r="C273" s="3" t="s">
        <v>719</v>
      </c>
      <c r="D273" s="3" t="s">
        <v>707</v>
      </c>
      <c r="E273" s="3" t="s">
        <v>708</v>
      </c>
      <c r="F273" s="4" t="s">
        <v>720</v>
      </c>
      <c r="G273" s="4" t="str">
        <f>VLOOKUP(B273,[1]sheet1!$B:$H,7,0)</f>
        <v>数学与信息学院、软件学院</v>
      </c>
      <c r="H273" s="4" t="str">
        <f>VLOOKUP(B273,[1]sheet1!$B:$I,8,0)</f>
        <v>统计学</v>
      </c>
    </row>
    <row r="274" spans="1:8" ht="29.1" customHeight="1">
      <c r="A274" s="4">
        <v>272</v>
      </c>
      <c r="B274" s="5" t="s">
        <v>721</v>
      </c>
      <c r="C274" s="3" t="s">
        <v>722</v>
      </c>
      <c r="D274" s="3" t="s">
        <v>707</v>
      </c>
      <c r="E274" s="3" t="s">
        <v>708</v>
      </c>
      <c r="F274" s="4" t="s">
        <v>720</v>
      </c>
      <c r="G274" s="4" t="str">
        <f>VLOOKUP(B274,[1]sheet1!$B:$H,7,0)</f>
        <v>外国语学院</v>
      </c>
      <c r="H274" s="4" t="str">
        <f>VLOOKUP(B274,[1]sheet1!$B:$I,8,0)</f>
        <v>英语</v>
      </c>
    </row>
    <row r="275" spans="1:8" ht="29.1" customHeight="1">
      <c r="A275" s="4">
        <v>273</v>
      </c>
      <c r="B275" s="5" t="s">
        <v>723</v>
      </c>
      <c r="C275" s="3" t="s">
        <v>724</v>
      </c>
      <c r="D275" s="3" t="s">
        <v>707</v>
      </c>
      <c r="E275" s="3" t="s">
        <v>708</v>
      </c>
      <c r="F275" s="4" t="s">
        <v>720</v>
      </c>
      <c r="G275" s="4" t="str">
        <f>VLOOKUP(B275,[1]sheet1!$B:$H,7,0)</f>
        <v>外国语学院</v>
      </c>
      <c r="H275" s="4" t="str">
        <f>VLOOKUP(B275,[1]sheet1!$B:$I,8,0)</f>
        <v>英语</v>
      </c>
    </row>
    <row r="276" spans="1:8" ht="29.1" customHeight="1">
      <c r="A276" s="4">
        <v>274</v>
      </c>
      <c r="B276" s="5" t="s">
        <v>725</v>
      </c>
      <c r="C276" s="3" t="s">
        <v>726</v>
      </c>
      <c r="D276" s="3" t="s">
        <v>707</v>
      </c>
      <c r="E276" s="3" t="s">
        <v>708</v>
      </c>
      <c r="F276" s="4" t="s">
        <v>720</v>
      </c>
      <c r="G276" s="4" t="str">
        <f>VLOOKUP(B276,[1]sheet1!$B:$H,7,0)</f>
        <v>公共管理学院</v>
      </c>
      <c r="H276" s="4" t="str">
        <f>VLOOKUP(B276,[1]sheet1!$B:$I,8,0)</f>
        <v>劳动与社会保障</v>
      </c>
    </row>
    <row r="277" spans="1:8" ht="29.1" customHeight="1">
      <c r="A277" s="4">
        <v>275</v>
      </c>
      <c r="B277" s="5" t="s">
        <v>727</v>
      </c>
      <c r="C277" s="3" t="s">
        <v>728</v>
      </c>
      <c r="D277" s="3" t="s">
        <v>707</v>
      </c>
      <c r="E277" s="3" t="s">
        <v>708</v>
      </c>
      <c r="F277" s="4" t="s">
        <v>720</v>
      </c>
      <c r="G277" s="4" t="str">
        <f>VLOOKUP(B277,[1]sheet1!$B:$H,7,0)</f>
        <v>公共管理学院</v>
      </c>
      <c r="H277" s="4" t="str">
        <f>VLOOKUP(B277,[1]sheet1!$B:$I,8,0)</f>
        <v>土地资源管理</v>
      </c>
    </row>
    <row r="278" spans="1:8" ht="29.1" customHeight="1">
      <c r="A278" s="4">
        <v>276</v>
      </c>
      <c r="B278" s="5" t="s">
        <v>729</v>
      </c>
      <c r="C278" s="3" t="s">
        <v>730</v>
      </c>
      <c r="D278" s="3" t="s">
        <v>707</v>
      </c>
      <c r="E278" s="3" t="s">
        <v>708</v>
      </c>
      <c r="F278" s="4" t="s">
        <v>731</v>
      </c>
      <c r="G278" s="4" t="str">
        <f>VLOOKUP(B278,[1]sheet1!$B:$H,7,0)</f>
        <v>外国语学院</v>
      </c>
      <c r="H278" s="4" t="str">
        <f>VLOOKUP(B278,[1]sheet1!$B:$I,8,0)</f>
        <v>英语</v>
      </c>
    </row>
    <row r="279" spans="1:8" ht="29.1" customHeight="1">
      <c r="A279" s="4">
        <v>277</v>
      </c>
      <c r="B279" s="5" t="s">
        <v>732</v>
      </c>
      <c r="C279" s="3" t="s">
        <v>733</v>
      </c>
      <c r="D279" s="3" t="s">
        <v>707</v>
      </c>
      <c r="E279" s="3" t="s">
        <v>708</v>
      </c>
      <c r="F279" s="4" t="s">
        <v>731</v>
      </c>
      <c r="G279" s="4" t="str">
        <f>VLOOKUP(B279,[1]sheet1!$B:$H,7,0)</f>
        <v>经济管理学院</v>
      </c>
      <c r="H279" s="4" t="str">
        <f>VLOOKUP(B279,[1]sheet1!$B:$I,8,0)</f>
        <v>人力资源管理(云端HR创新班)</v>
      </c>
    </row>
    <row r="280" spans="1:8" ht="29.1" customHeight="1">
      <c r="A280" s="4">
        <v>278</v>
      </c>
      <c r="B280" s="5" t="s">
        <v>734</v>
      </c>
      <c r="C280" s="3" t="s">
        <v>735</v>
      </c>
      <c r="D280" s="3" t="s">
        <v>707</v>
      </c>
      <c r="E280" s="3" t="s">
        <v>708</v>
      </c>
      <c r="F280" s="4" t="s">
        <v>731</v>
      </c>
      <c r="G280" s="4" t="str">
        <f>VLOOKUP(B280,[1]sheet1!$B:$H,7,0)</f>
        <v>外国语学院</v>
      </c>
      <c r="H280" s="4" t="str">
        <f>VLOOKUP(B280,[1]sheet1!$B:$I,8,0)</f>
        <v>英语</v>
      </c>
    </row>
    <row r="281" spans="1:8" ht="29.1" customHeight="1">
      <c r="A281" s="4">
        <v>279</v>
      </c>
      <c r="B281" s="5" t="s">
        <v>736</v>
      </c>
      <c r="C281" s="3" t="s">
        <v>737</v>
      </c>
      <c r="D281" s="3" t="s">
        <v>707</v>
      </c>
      <c r="E281" s="3" t="s">
        <v>708</v>
      </c>
      <c r="F281" s="4" t="s">
        <v>731</v>
      </c>
      <c r="G281" s="4" t="str">
        <f>VLOOKUP(B281,[1]sheet1!$B:$H,7,0)</f>
        <v>公共管理学院</v>
      </c>
      <c r="H281" s="4" t="str">
        <f>VLOOKUP(B281,[1]sheet1!$B:$I,8,0)</f>
        <v>劳动与社会保障</v>
      </c>
    </row>
    <row r="282" spans="1:8" ht="29.1" customHeight="1">
      <c r="A282" s="4">
        <v>280</v>
      </c>
      <c r="B282" s="5" t="s">
        <v>738</v>
      </c>
      <c r="C282" s="3" t="s">
        <v>739</v>
      </c>
      <c r="D282" s="3" t="s">
        <v>707</v>
      </c>
      <c r="E282" s="3" t="s">
        <v>708</v>
      </c>
      <c r="F282" s="4" t="s">
        <v>731</v>
      </c>
      <c r="G282" s="4" t="str">
        <f>VLOOKUP(B282,[1]sheet1!$B:$H,7,0)</f>
        <v>公共管理学院</v>
      </c>
      <c r="H282" s="4" t="str">
        <f>VLOOKUP(B282,[1]sheet1!$B:$I,8,0)</f>
        <v>土地资源管理</v>
      </c>
    </row>
    <row r="283" spans="1:8" ht="29.1" customHeight="1">
      <c r="A283" s="4">
        <v>281</v>
      </c>
      <c r="B283" s="5" t="s">
        <v>740</v>
      </c>
      <c r="C283" s="3" t="s">
        <v>741</v>
      </c>
      <c r="D283" s="3" t="s">
        <v>707</v>
      </c>
      <c r="E283" s="3" t="s">
        <v>708</v>
      </c>
      <c r="F283" s="4" t="s">
        <v>742</v>
      </c>
      <c r="G283" s="4" t="str">
        <f>VLOOKUP(B283,[1]sheet1!$B:$H,7,0)</f>
        <v>外国语学院</v>
      </c>
      <c r="H283" s="4" t="str">
        <f>VLOOKUP(B283,[1]sheet1!$B:$I,8,0)</f>
        <v>英语</v>
      </c>
    </row>
    <row r="284" spans="1:8" ht="29.1" customHeight="1">
      <c r="A284" s="4">
        <v>282</v>
      </c>
      <c r="B284" s="5" t="s">
        <v>743</v>
      </c>
      <c r="C284" s="3" t="s">
        <v>744</v>
      </c>
      <c r="D284" s="3" t="s">
        <v>707</v>
      </c>
      <c r="E284" s="3" t="s">
        <v>708</v>
      </c>
      <c r="F284" s="4" t="s">
        <v>742</v>
      </c>
      <c r="G284" s="4" t="str">
        <f>VLOOKUP(B284,[1]sheet1!$B:$H,7,0)</f>
        <v>林学与风景园林学院</v>
      </c>
      <c r="H284" s="4" t="str">
        <f>VLOOKUP(B284,[1]sheet1!$B:$I,8,0)</f>
        <v>城乡规划</v>
      </c>
    </row>
    <row r="285" spans="1:8" ht="29.1" customHeight="1">
      <c r="A285" s="4">
        <v>283</v>
      </c>
      <c r="B285" s="5" t="s">
        <v>745</v>
      </c>
      <c r="C285" s="3" t="s">
        <v>746</v>
      </c>
      <c r="D285" s="3" t="s">
        <v>707</v>
      </c>
      <c r="E285" s="3" t="s">
        <v>708</v>
      </c>
      <c r="F285" s="4" t="s">
        <v>742</v>
      </c>
      <c r="G285" s="4" t="str">
        <f>VLOOKUP(B285,[1]sheet1!$B:$H,7,0)</f>
        <v>经济管理学院</v>
      </c>
      <c r="H285" s="4" t="str">
        <f>VLOOKUP(B285,[1]sheet1!$B:$I,8,0)</f>
        <v>人力资源管理(云端HR创新班)</v>
      </c>
    </row>
    <row r="286" spans="1:8" ht="29.1" customHeight="1">
      <c r="A286" s="4">
        <v>284</v>
      </c>
      <c r="B286" s="5" t="s">
        <v>747</v>
      </c>
      <c r="C286" s="3" t="s">
        <v>748</v>
      </c>
      <c r="D286" s="3" t="s">
        <v>707</v>
      </c>
      <c r="E286" s="3" t="s">
        <v>708</v>
      </c>
      <c r="F286" s="4" t="s">
        <v>742</v>
      </c>
      <c r="G286" s="4" t="str">
        <f>VLOOKUP(B286,[1]sheet1!$B:$H,7,0)</f>
        <v>公共管理学院</v>
      </c>
      <c r="H286" s="4" t="str">
        <f>VLOOKUP(B286,[1]sheet1!$B:$I,8,0)</f>
        <v>劳动与社会保障</v>
      </c>
    </row>
    <row r="287" spans="1:8" ht="29.1" customHeight="1">
      <c r="A287" s="4">
        <v>285</v>
      </c>
      <c r="B287" s="5" t="s">
        <v>749</v>
      </c>
      <c r="C287" s="3" t="s">
        <v>750</v>
      </c>
      <c r="D287" s="3" t="s">
        <v>707</v>
      </c>
      <c r="E287" s="3" t="s">
        <v>708</v>
      </c>
      <c r="F287" s="4" t="s">
        <v>742</v>
      </c>
      <c r="G287" s="4" t="str">
        <f>VLOOKUP(B287,[1]sheet1!$B:$H,7,0)</f>
        <v>公共管理学院</v>
      </c>
      <c r="H287" s="4" t="str">
        <f>VLOOKUP(B287,[1]sheet1!$B:$I,8,0)</f>
        <v>社会工作</v>
      </c>
    </row>
    <row r="288" spans="1:8" ht="29.1" customHeight="1">
      <c r="A288" s="4">
        <v>286</v>
      </c>
      <c r="B288" s="5" t="s">
        <v>751</v>
      </c>
      <c r="C288" s="3" t="s">
        <v>752</v>
      </c>
      <c r="D288" s="3" t="s">
        <v>707</v>
      </c>
      <c r="E288" s="3" t="s">
        <v>708</v>
      </c>
      <c r="F288" s="4" t="s">
        <v>753</v>
      </c>
      <c r="G288" s="4" t="str">
        <f>VLOOKUP(B288,[1]sheet1!$B:$H,7,0)</f>
        <v>林学与风景园林学院</v>
      </c>
      <c r="H288" s="4" t="str">
        <f>VLOOKUP(B288,[1]sheet1!$B:$I,8,0)</f>
        <v>旅游管理</v>
      </c>
    </row>
    <row r="289" spans="1:8" ht="29.1" customHeight="1">
      <c r="A289" s="4">
        <v>287</v>
      </c>
      <c r="B289" s="5" t="s">
        <v>754</v>
      </c>
      <c r="C289" s="3" t="s">
        <v>755</v>
      </c>
      <c r="D289" s="3" t="s">
        <v>707</v>
      </c>
      <c r="E289" s="3" t="s">
        <v>708</v>
      </c>
      <c r="F289" s="4" t="s">
        <v>753</v>
      </c>
      <c r="G289" s="4" t="str">
        <f>VLOOKUP(B289,[1]sheet1!$B:$H,7,0)</f>
        <v>公共管理学院</v>
      </c>
      <c r="H289" s="4" t="str">
        <f>VLOOKUP(B289,[1]sheet1!$B:$I,8,0)</f>
        <v>社会工作</v>
      </c>
    </row>
    <row r="290" spans="1:8" ht="29.1" customHeight="1">
      <c r="A290" s="4">
        <v>288</v>
      </c>
      <c r="B290" s="5" t="s">
        <v>756</v>
      </c>
      <c r="C290" s="3" t="s">
        <v>757</v>
      </c>
      <c r="D290" s="3" t="s">
        <v>707</v>
      </c>
      <c r="E290" s="3" t="s">
        <v>708</v>
      </c>
      <c r="F290" s="4" t="s">
        <v>753</v>
      </c>
      <c r="G290" s="4" t="str">
        <f>VLOOKUP(B290,[1]sheet1!$B:$H,7,0)</f>
        <v>林学与风景园林学院</v>
      </c>
      <c r="H290" s="4" t="str">
        <f>VLOOKUP(B290,[1]sheet1!$B:$I,8,0)</f>
        <v>风景园林</v>
      </c>
    </row>
    <row r="291" spans="1:8" ht="29.1" customHeight="1">
      <c r="A291" s="4">
        <v>289</v>
      </c>
      <c r="B291" s="5" t="s">
        <v>758</v>
      </c>
      <c r="C291" s="3" t="s">
        <v>759</v>
      </c>
      <c r="D291" s="3" t="s">
        <v>707</v>
      </c>
      <c r="E291" s="3" t="s">
        <v>708</v>
      </c>
      <c r="F291" s="4" t="s">
        <v>753</v>
      </c>
      <c r="G291" s="4" t="str">
        <f>VLOOKUP(B291,[1]sheet1!$B:$H,7,0)</f>
        <v>公共管理学院</v>
      </c>
      <c r="H291" s="4" t="str">
        <f>VLOOKUP(B291,[1]sheet1!$B:$I,8,0)</f>
        <v>行政管理</v>
      </c>
    </row>
    <row r="292" spans="1:8" ht="29.1" customHeight="1">
      <c r="A292" s="4">
        <v>290</v>
      </c>
      <c r="B292" s="5" t="s">
        <v>760</v>
      </c>
      <c r="C292" s="3" t="s">
        <v>761</v>
      </c>
      <c r="D292" s="3" t="s">
        <v>707</v>
      </c>
      <c r="E292" s="3" t="s">
        <v>708</v>
      </c>
      <c r="F292" s="4" t="s">
        <v>753</v>
      </c>
      <c r="G292" s="4" t="str">
        <f>VLOOKUP(B292,[1]sheet1!$B:$H,7,0)</f>
        <v>公共管理学院</v>
      </c>
      <c r="H292" s="4" t="str">
        <f>VLOOKUP(B292,[1]sheet1!$B:$I,8,0)</f>
        <v>社会工作</v>
      </c>
    </row>
    <row r="293" spans="1:8" ht="29.1" customHeight="1">
      <c r="A293" s="4">
        <v>291</v>
      </c>
      <c r="B293" s="5" t="s">
        <v>762</v>
      </c>
      <c r="C293" s="3" t="s">
        <v>763</v>
      </c>
      <c r="D293" s="3" t="s">
        <v>707</v>
      </c>
      <c r="E293" s="3" t="s">
        <v>708</v>
      </c>
      <c r="F293" s="4" t="s">
        <v>764</v>
      </c>
      <c r="G293" s="4" t="str">
        <f>VLOOKUP(B293,[1]sheet1!$B:$H,7,0)</f>
        <v>数学与信息学院、软件学院</v>
      </c>
      <c r="H293" s="4" t="str">
        <f>VLOOKUP(B293,[1]sheet1!$B:$I,8,0)</f>
        <v>计算机科学与技术</v>
      </c>
    </row>
    <row r="294" spans="1:8" ht="29.1" customHeight="1">
      <c r="A294" s="4">
        <v>292</v>
      </c>
      <c r="B294" s="5" t="s">
        <v>765</v>
      </c>
      <c r="C294" s="3" t="s">
        <v>766</v>
      </c>
      <c r="D294" s="3" t="s">
        <v>707</v>
      </c>
      <c r="E294" s="3" t="s">
        <v>708</v>
      </c>
      <c r="F294" s="4" t="s">
        <v>764</v>
      </c>
      <c r="G294" s="4" t="str">
        <f>VLOOKUP(B294,[1]sheet1!$B:$H,7,0)</f>
        <v>人文与法学学院</v>
      </c>
      <c r="H294" s="4" t="str">
        <f>VLOOKUP(B294,[1]sheet1!$B:$I,8,0)</f>
        <v>汉语言文学</v>
      </c>
    </row>
    <row r="295" spans="1:8" ht="29.1" customHeight="1">
      <c r="A295" s="4">
        <v>293</v>
      </c>
      <c r="B295" s="5" t="s">
        <v>767</v>
      </c>
      <c r="C295" s="3" t="s">
        <v>768</v>
      </c>
      <c r="D295" s="3" t="s">
        <v>707</v>
      </c>
      <c r="E295" s="3" t="s">
        <v>708</v>
      </c>
      <c r="F295" s="4" t="s">
        <v>764</v>
      </c>
      <c r="G295" s="4" t="str">
        <f>VLOOKUP(B295,[1]sheet1!$B:$H,7,0)</f>
        <v>艺术学院</v>
      </c>
      <c r="H295" s="4" t="str">
        <f>VLOOKUP(B295,[1]sheet1!$B:$I,8,0)</f>
        <v>广播电视编导</v>
      </c>
    </row>
    <row r="296" spans="1:8" ht="29.1" customHeight="1">
      <c r="A296" s="4">
        <v>294</v>
      </c>
      <c r="B296" s="5" t="s">
        <v>769</v>
      </c>
      <c r="C296" s="3" t="s">
        <v>770</v>
      </c>
      <c r="D296" s="3" t="s">
        <v>707</v>
      </c>
      <c r="E296" s="3" t="s">
        <v>708</v>
      </c>
      <c r="F296" s="4" t="s">
        <v>764</v>
      </c>
      <c r="G296" s="4" t="str">
        <f>VLOOKUP(B296,[1]sheet1!$B:$H,7,0)</f>
        <v>外国语学院</v>
      </c>
      <c r="H296" s="4" t="str">
        <f>VLOOKUP(B296,[1]sheet1!$B:$I,8,0)</f>
        <v>日语</v>
      </c>
    </row>
    <row r="297" spans="1:8" ht="29.1" customHeight="1">
      <c r="A297" s="4">
        <v>295</v>
      </c>
      <c r="B297" s="5" t="s">
        <v>771</v>
      </c>
      <c r="C297" s="3" t="s">
        <v>772</v>
      </c>
      <c r="D297" s="3" t="s">
        <v>707</v>
      </c>
      <c r="E297" s="3" t="s">
        <v>708</v>
      </c>
      <c r="F297" s="4" t="s">
        <v>764</v>
      </c>
      <c r="G297" s="4" t="str">
        <f>VLOOKUP(B297,[1]sheet1!$B:$H,7,0)</f>
        <v>公共管理学院</v>
      </c>
      <c r="H297" s="4" t="str">
        <f>VLOOKUP(B297,[1]sheet1!$B:$I,8,0)</f>
        <v>社会工作</v>
      </c>
    </row>
    <row r="298" spans="1:8" ht="29.1" customHeight="1">
      <c r="A298" s="4">
        <v>296</v>
      </c>
      <c r="B298" s="5" t="s">
        <v>773</v>
      </c>
      <c r="C298" s="3" t="s">
        <v>774</v>
      </c>
      <c r="D298" s="3" t="s">
        <v>707</v>
      </c>
      <c r="E298" s="3" t="s">
        <v>708</v>
      </c>
      <c r="F298" s="4" t="s">
        <v>775</v>
      </c>
      <c r="G298" s="4" t="str">
        <f>VLOOKUP(B298,[1]sheet1!$B:$H,7,0)</f>
        <v>公共管理学院</v>
      </c>
      <c r="H298" s="4" t="str">
        <f>VLOOKUP(B298,[1]sheet1!$B:$I,8,0)</f>
        <v>社会工作</v>
      </c>
    </row>
    <row r="299" spans="1:8" ht="29.1" customHeight="1">
      <c r="A299" s="4">
        <v>297</v>
      </c>
      <c r="B299" s="5" t="s">
        <v>776</v>
      </c>
      <c r="C299" s="3" t="s">
        <v>777</v>
      </c>
      <c r="D299" s="3" t="s">
        <v>707</v>
      </c>
      <c r="E299" s="3" t="s">
        <v>708</v>
      </c>
      <c r="F299" s="4" t="s">
        <v>775</v>
      </c>
      <c r="G299" s="4" t="str">
        <f>VLOOKUP(B299,[1]sheet1!$B:$H,7,0)</f>
        <v>人文与法学学院</v>
      </c>
      <c r="H299" s="4" t="str">
        <f>VLOOKUP(B299,[1]sheet1!$B:$I,8,0)</f>
        <v>汉语言文学</v>
      </c>
    </row>
    <row r="300" spans="1:8" ht="29.1" customHeight="1">
      <c r="A300" s="4">
        <v>298</v>
      </c>
      <c r="B300" s="5" t="s">
        <v>778</v>
      </c>
      <c r="C300" s="3" t="s">
        <v>779</v>
      </c>
      <c r="D300" s="3" t="s">
        <v>707</v>
      </c>
      <c r="E300" s="3" t="s">
        <v>708</v>
      </c>
      <c r="F300" s="4" t="s">
        <v>775</v>
      </c>
      <c r="G300" s="4" t="str">
        <f>VLOOKUP(B300,[1]sheet1!$B:$H,7,0)</f>
        <v>外国语学院</v>
      </c>
      <c r="H300" s="4" t="str">
        <f>VLOOKUP(B300,[1]sheet1!$B:$I,8,0)</f>
        <v>日语</v>
      </c>
    </row>
    <row r="301" spans="1:8" ht="29.1" customHeight="1">
      <c r="A301" s="4">
        <v>299</v>
      </c>
      <c r="B301" s="5" t="s">
        <v>780</v>
      </c>
      <c r="C301" s="3" t="s">
        <v>781</v>
      </c>
      <c r="D301" s="3" t="s">
        <v>707</v>
      </c>
      <c r="E301" s="3" t="s">
        <v>708</v>
      </c>
      <c r="F301" s="4" t="s">
        <v>775</v>
      </c>
      <c r="G301" s="4" t="str">
        <f>VLOOKUP(B301,[1]sheet1!$B:$H,7,0)</f>
        <v>公共管理学院</v>
      </c>
      <c r="H301" s="4" t="str">
        <f>VLOOKUP(B301,[1]sheet1!$B:$I,8,0)</f>
        <v>社会工作</v>
      </c>
    </row>
    <row r="302" spans="1:8" ht="29.1" customHeight="1">
      <c r="A302" s="4">
        <v>300</v>
      </c>
      <c r="B302" s="5" t="s">
        <v>782</v>
      </c>
      <c r="C302" s="3" t="s">
        <v>783</v>
      </c>
      <c r="D302" s="3" t="s">
        <v>707</v>
      </c>
      <c r="E302" s="3" t="s">
        <v>708</v>
      </c>
      <c r="F302" s="4" t="s">
        <v>784</v>
      </c>
      <c r="G302" s="4" t="str">
        <f>VLOOKUP(B302,[1]sheet1!$B:$H,7,0)</f>
        <v>公共管理学院</v>
      </c>
      <c r="H302" s="4" t="str">
        <f>VLOOKUP(B302,[1]sheet1!$B:$I,8,0)</f>
        <v>社会工作</v>
      </c>
    </row>
    <row r="303" spans="1:8" ht="29.1" customHeight="1">
      <c r="A303" s="4">
        <v>301</v>
      </c>
      <c r="B303" s="5" t="s">
        <v>785</v>
      </c>
      <c r="C303" s="3" t="s">
        <v>786</v>
      </c>
      <c r="D303" s="3" t="s">
        <v>707</v>
      </c>
      <c r="E303" s="3" t="s">
        <v>708</v>
      </c>
      <c r="F303" s="4" t="s">
        <v>784</v>
      </c>
      <c r="G303" s="4" t="str">
        <f>VLOOKUP(B303,[1]sheet1!$B:$H,7,0)</f>
        <v>人文与法学学院</v>
      </c>
      <c r="H303" s="4" t="str">
        <f>VLOOKUP(B303,[1]sheet1!$B:$I,8,0)</f>
        <v>汉语言文学</v>
      </c>
    </row>
    <row r="304" spans="1:8" ht="29.1" customHeight="1">
      <c r="A304" s="4">
        <v>302</v>
      </c>
      <c r="B304" s="5" t="s">
        <v>787</v>
      </c>
      <c r="C304" s="3" t="s">
        <v>788</v>
      </c>
      <c r="D304" s="3" t="s">
        <v>707</v>
      </c>
      <c r="E304" s="3" t="s">
        <v>708</v>
      </c>
      <c r="F304" s="4" t="s">
        <v>784</v>
      </c>
      <c r="G304" s="4" t="str">
        <f>VLOOKUP(B304,[1]sheet1!$B:$H,7,0)</f>
        <v>外国语学院</v>
      </c>
      <c r="H304" s="4" t="str">
        <f>VLOOKUP(B304,[1]sheet1!$B:$I,8,0)</f>
        <v>日语</v>
      </c>
    </row>
    <row r="305" spans="1:8" ht="29.1" customHeight="1">
      <c r="A305" s="4">
        <v>303</v>
      </c>
      <c r="B305" s="5" t="s">
        <v>789</v>
      </c>
      <c r="C305" s="3" t="s">
        <v>790</v>
      </c>
      <c r="D305" s="3" t="s">
        <v>707</v>
      </c>
      <c r="E305" s="3" t="s">
        <v>708</v>
      </c>
      <c r="F305" s="4" t="s">
        <v>784</v>
      </c>
      <c r="G305" s="4" t="str">
        <f>VLOOKUP(B305,[1]sheet1!$B:$H,7,0)</f>
        <v>公共管理学院</v>
      </c>
      <c r="H305" s="4" t="str">
        <f>VLOOKUP(B305,[1]sheet1!$B:$I,8,0)</f>
        <v>社会工作</v>
      </c>
    </row>
    <row r="306" spans="1:8" ht="29.1" customHeight="1">
      <c r="A306" s="4">
        <v>304</v>
      </c>
      <c r="B306" s="5" t="s">
        <v>791</v>
      </c>
      <c r="C306" s="3" t="s">
        <v>792</v>
      </c>
      <c r="D306" s="3" t="s">
        <v>707</v>
      </c>
      <c r="E306" s="3" t="s">
        <v>793</v>
      </c>
      <c r="F306" s="4" t="s">
        <v>794</v>
      </c>
      <c r="G306" s="4" t="str">
        <f>VLOOKUP(B306,[1]sheet1!$B:$H,7,0)</f>
        <v>艺术学院</v>
      </c>
      <c r="H306" s="4" t="str">
        <f>VLOOKUP(B306,[1]sheet1!$B:$I,8,0)</f>
        <v>广播电视编导</v>
      </c>
    </row>
    <row r="307" spans="1:8" ht="29.1" customHeight="1">
      <c r="A307" s="4">
        <v>305</v>
      </c>
      <c r="B307" s="5" t="s">
        <v>795</v>
      </c>
      <c r="C307" s="3" t="s">
        <v>796</v>
      </c>
      <c r="D307" s="3" t="s">
        <v>707</v>
      </c>
      <c r="E307" s="3" t="s">
        <v>793</v>
      </c>
      <c r="F307" s="4" t="s">
        <v>794</v>
      </c>
      <c r="G307" s="4" t="str">
        <f>VLOOKUP(B307,[1]sheet1!$B:$H,7,0)</f>
        <v>公共管理学院</v>
      </c>
      <c r="H307" s="4" t="str">
        <f>VLOOKUP(B307,[1]sheet1!$B:$I,8,0)</f>
        <v>公共事业管理(城乡公共治理)</v>
      </c>
    </row>
    <row r="308" spans="1:8" ht="29.1" customHeight="1">
      <c r="A308" s="4">
        <v>306</v>
      </c>
      <c r="B308" s="5" t="s">
        <v>797</v>
      </c>
      <c r="C308" s="3" t="s">
        <v>798</v>
      </c>
      <c r="D308" s="3" t="s">
        <v>707</v>
      </c>
      <c r="E308" s="3" t="s">
        <v>793</v>
      </c>
      <c r="F308" s="4" t="s">
        <v>794</v>
      </c>
      <c r="G308" s="4" t="str">
        <f>VLOOKUP(B308,[1]sheet1!$B:$H,7,0)</f>
        <v>公共管理学院</v>
      </c>
      <c r="H308" s="4" t="str">
        <f>VLOOKUP(B308,[1]sheet1!$B:$I,8,0)</f>
        <v>行政管理</v>
      </c>
    </row>
    <row r="309" spans="1:8" ht="29.1" customHeight="1">
      <c r="A309" s="4">
        <v>307</v>
      </c>
      <c r="B309" s="5" t="s">
        <v>799</v>
      </c>
      <c r="C309" s="3" t="s">
        <v>800</v>
      </c>
      <c r="D309" s="3" t="s">
        <v>707</v>
      </c>
      <c r="E309" s="3" t="s">
        <v>793</v>
      </c>
      <c r="F309" s="4" t="s">
        <v>794</v>
      </c>
      <c r="G309" s="4" t="str">
        <f>VLOOKUP(B309,[1]sheet1!$B:$H,7,0)</f>
        <v>公共管理学院</v>
      </c>
      <c r="H309" s="4" t="str">
        <f>VLOOKUP(B309,[1]sheet1!$B:$I,8,0)</f>
        <v>土地资源管理</v>
      </c>
    </row>
    <row r="310" spans="1:8" ht="29.1" customHeight="1">
      <c r="A310" s="4">
        <v>308</v>
      </c>
      <c r="B310" s="5" t="s">
        <v>801</v>
      </c>
      <c r="C310" s="3" t="s">
        <v>802</v>
      </c>
      <c r="D310" s="3" t="s">
        <v>707</v>
      </c>
      <c r="E310" s="3" t="s">
        <v>793</v>
      </c>
      <c r="F310" s="4" t="s">
        <v>803</v>
      </c>
      <c r="G310" s="4" t="str">
        <f>VLOOKUP(B310,[1]sheet1!$B:$H,7,0)</f>
        <v>公共管理学院</v>
      </c>
      <c r="H310" s="4" t="str">
        <f>VLOOKUP(B310,[1]sheet1!$B:$I,8,0)</f>
        <v>公共事业管理</v>
      </c>
    </row>
    <row r="311" spans="1:8" ht="29.1" customHeight="1">
      <c r="A311" s="4">
        <v>309</v>
      </c>
      <c r="B311" s="5" t="s">
        <v>804</v>
      </c>
      <c r="C311" s="3" t="s">
        <v>805</v>
      </c>
      <c r="D311" s="3" t="s">
        <v>707</v>
      </c>
      <c r="E311" s="3" t="s">
        <v>793</v>
      </c>
      <c r="F311" s="4" t="s">
        <v>803</v>
      </c>
      <c r="G311" s="4" t="str">
        <f>VLOOKUP(B311,[1]sheet1!$B:$H,7,0)</f>
        <v>公共管理学院</v>
      </c>
      <c r="H311" s="4" t="str">
        <f>VLOOKUP(B311,[1]sheet1!$B:$I,8,0)</f>
        <v>行政管理</v>
      </c>
    </row>
    <row r="312" spans="1:8" ht="29.1" customHeight="1">
      <c r="A312" s="4">
        <v>310</v>
      </c>
      <c r="B312" s="5" t="s">
        <v>806</v>
      </c>
      <c r="C312" s="3" t="s">
        <v>807</v>
      </c>
      <c r="D312" s="3" t="s">
        <v>707</v>
      </c>
      <c r="E312" s="3" t="s">
        <v>793</v>
      </c>
      <c r="F312" s="4" t="s">
        <v>808</v>
      </c>
      <c r="G312" s="4" t="str">
        <f>VLOOKUP(B312,[1]sheet1!$B:$H,7,0)</f>
        <v>公共管理学院</v>
      </c>
      <c r="H312" s="4" t="str">
        <f>VLOOKUP(B312,[1]sheet1!$B:$I,8,0)</f>
        <v>公共事业管理(公共人力资源管理)</v>
      </c>
    </row>
    <row r="313" spans="1:8" ht="29.1" customHeight="1">
      <c r="A313" s="4">
        <v>311</v>
      </c>
      <c r="B313" s="5" t="s">
        <v>809</v>
      </c>
      <c r="C313" s="3" t="s">
        <v>810</v>
      </c>
      <c r="D313" s="3" t="s">
        <v>707</v>
      </c>
      <c r="E313" s="3" t="s">
        <v>793</v>
      </c>
      <c r="F313" s="4" t="s">
        <v>808</v>
      </c>
      <c r="G313" s="4" t="str">
        <f>VLOOKUP(B313,[1]sheet1!$B:$H,7,0)</f>
        <v>公共管理学院</v>
      </c>
      <c r="H313" s="4" t="str">
        <f>VLOOKUP(B313,[1]sheet1!$B:$I,8,0)</f>
        <v>公共事业管理</v>
      </c>
    </row>
    <row r="314" spans="1:8" ht="29.1" customHeight="1">
      <c r="A314" s="4">
        <v>312</v>
      </c>
      <c r="B314" s="5" t="s">
        <v>811</v>
      </c>
      <c r="C314" s="3" t="s">
        <v>812</v>
      </c>
      <c r="D314" s="3" t="s">
        <v>707</v>
      </c>
      <c r="E314" s="3" t="s">
        <v>793</v>
      </c>
      <c r="F314" s="4" t="s">
        <v>808</v>
      </c>
      <c r="G314" s="4" t="str">
        <f>VLOOKUP(B314,[1]sheet1!$B:$H,7,0)</f>
        <v>公共管理学院</v>
      </c>
      <c r="H314" s="4" t="str">
        <f>VLOOKUP(B314,[1]sheet1!$B:$I,8,0)</f>
        <v>公共事业管理</v>
      </c>
    </row>
    <row r="315" spans="1:8" ht="29.1" customHeight="1">
      <c r="A315" s="4">
        <v>313</v>
      </c>
      <c r="B315" s="5" t="s">
        <v>813</v>
      </c>
      <c r="C315" s="3" t="s">
        <v>814</v>
      </c>
      <c r="D315" s="3" t="s">
        <v>707</v>
      </c>
      <c r="E315" s="3" t="s">
        <v>793</v>
      </c>
      <c r="F315" s="4" t="s">
        <v>815</v>
      </c>
      <c r="G315" s="4" t="str">
        <f>VLOOKUP(B315,[1]sheet1!$B:$H,7,0)</f>
        <v>外国语学院</v>
      </c>
      <c r="H315" s="4" t="str">
        <f>VLOOKUP(B315,[1]sheet1!$B:$I,8,0)</f>
        <v>英语</v>
      </c>
    </row>
    <row r="316" spans="1:8" ht="29.1" customHeight="1">
      <c r="A316" s="4">
        <v>314</v>
      </c>
      <c r="B316" s="5" t="s">
        <v>816</v>
      </c>
      <c r="C316" s="3" t="s">
        <v>817</v>
      </c>
      <c r="D316" s="3" t="s">
        <v>707</v>
      </c>
      <c r="E316" s="3" t="s">
        <v>793</v>
      </c>
      <c r="F316" s="4" t="s">
        <v>815</v>
      </c>
      <c r="G316" s="4" t="str">
        <f>VLOOKUP(B316,[1]sheet1!$B:$H,7,0)</f>
        <v>外国语学院</v>
      </c>
      <c r="H316" s="4" t="str">
        <f>VLOOKUP(B316,[1]sheet1!$B:$I,8,0)</f>
        <v>英语</v>
      </c>
    </row>
    <row r="317" spans="1:8" ht="29.1" customHeight="1">
      <c r="A317" s="4">
        <v>315</v>
      </c>
      <c r="B317" s="5" t="s">
        <v>818</v>
      </c>
      <c r="C317" s="3" t="s">
        <v>819</v>
      </c>
      <c r="D317" s="3" t="s">
        <v>707</v>
      </c>
      <c r="E317" s="3" t="s">
        <v>793</v>
      </c>
      <c r="F317" s="4" t="s">
        <v>815</v>
      </c>
      <c r="G317" s="4" t="str">
        <f>VLOOKUP(B317,[1]sheet1!$B:$H,7,0)</f>
        <v>外国语学院</v>
      </c>
      <c r="H317" s="4" t="str">
        <f>VLOOKUP(B317,[1]sheet1!$B:$I,8,0)</f>
        <v>日语</v>
      </c>
    </row>
    <row r="318" spans="1:8" ht="29.1" customHeight="1">
      <c r="A318" s="4">
        <v>316</v>
      </c>
      <c r="B318" s="5" t="s">
        <v>820</v>
      </c>
      <c r="C318" s="3" t="s">
        <v>821</v>
      </c>
      <c r="D318" s="3" t="s">
        <v>707</v>
      </c>
      <c r="E318" s="3" t="s">
        <v>793</v>
      </c>
      <c r="F318" s="4" t="s">
        <v>822</v>
      </c>
      <c r="G318" s="4" t="str">
        <f>VLOOKUP(B318,[1]sheet1!$B:$H,7,0)</f>
        <v>外国语学院</v>
      </c>
      <c r="H318" s="4" t="str">
        <f>VLOOKUP(B318,[1]sheet1!$B:$I,8,0)</f>
        <v>英语</v>
      </c>
    </row>
    <row r="319" spans="1:8" ht="29.1" customHeight="1">
      <c r="A319" s="4">
        <v>317</v>
      </c>
      <c r="B319" s="5" t="s">
        <v>823</v>
      </c>
      <c r="C319" s="3" t="s">
        <v>824</v>
      </c>
      <c r="D319" s="3" t="s">
        <v>707</v>
      </c>
      <c r="E319" s="3" t="s">
        <v>793</v>
      </c>
      <c r="F319" s="4" t="s">
        <v>822</v>
      </c>
      <c r="G319" s="4" t="str">
        <f>VLOOKUP(B319,[1]sheet1!$B:$H,7,0)</f>
        <v>外国语学院</v>
      </c>
      <c r="H319" s="4" t="str">
        <f>VLOOKUP(B319,[1]sheet1!$B:$I,8,0)</f>
        <v>英语</v>
      </c>
    </row>
    <row r="320" spans="1:8" ht="29.1" customHeight="1">
      <c r="A320" s="4">
        <v>318</v>
      </c>
      <c r="B320" s="5" t="s">
        <v>825</v>
      </c>
      <c r="C320" s="3" t="s">
        <v>826</v>
      </c>
      <c r="D320" s="3" t="s">
        <v>707</v>
      </c>
      <c r="E320" s="3" t="s">
        <v>793</v>
      </c>
      <c r="F320" s="4" t="s">
        <v>822</v>
      </c>
      <c r="G320" s="4" t="str">
        <f>VLOOKUP(B320,[1]sheet1!$B:$H,7,0)</f>
        <v>外国语学院</v>
      </c>
      <c r="H320" s="4" t="str">
        <f>VLOOKUP(B320,[1]sheet1!$B:$I,8,0)</f>
        <v>英语</v>
      </c>
    </row>
    <row r="321" spans="1:8" ht="29.1" customHeight="1">
      <c r="A321" s="4">
        <v>319</v>
      </c>
      <c r="B321" s="5" t="s">
        <v>827</v>
      </c>
      <c r="C321" s="3" t="s">
        <v>828</v>
      </c>
      <c r="D321" s="3" t="s">
        <v>707</v>
      </c>
      <c r="E321" s="3" t="s">
        <v>793</v>
      </c>
      <c r="F321" s="4" t="s">
        <v>829</v>
      </c>
      <c r="G321" s="4" t="str">
        <f>VLOOKUP(B321,[1]sheet1!$B:$H,7,0)</f>
        <v>人文与法学学院</v>
      </c>
      <c r="H321" s="4" t="str">
        <f>VLOOKUP(B321,[1]sheet1!$B:$I,8,0)</f>
        <v>历史学</v>
      </c>
    </row>
    <row r="322" spans="1:8" ht="29.1" customHeight="1">
      <c r="A322" s="4">
        <v>320</v>
      </c>
      <c r="B322" s="5" t="s">
        <v>830</v>
      </c>
      <c r="C322" s="3" t="s">
        <v>831</v>
      </c>
      <c r="D322" s="3" t="s">
        <v>707</v>
      </c>
      <c r="E322" s="3" t="s">
        <v>793</v>
      </c>
      <c r="F322" s="4" t="s">
        <v>829</v>
      </c>
      <c r="G322" s="4" t="str">
        <f>VLOOKUP(B322,[1]sheet1!$B:$H,7,0)</f>
        <v>经济管理学院</v>
      </c>
      <c r="H322" s="4" t="str">
        <f>VLOOKUP(B322,[1]sheet1!$B:$I,8,0)</f>
        <v>人力资源管理(云端HR创新班)</v>
      </c>
    </row>
    <row r="323" spans="1:8" ht="29.1" customHeight="1">
      <c r="A323" s="4">
        <v>321</v>
      </c>
      <c r="B323" s="5" t="s">
        <v>832</v>
      </c>
      <c r="C323" s="3" t="s">
        <v>833</v>
      </c>
      <c r="D323" s="3" t="s">
        <v>707</v>
      </c>
      <c r="E323" s="3" t="s">
        <v>793</v>
      </c>
      <c r="F323" s="4" t="s">
        <v>829</v>
      </c>
      <c r="G323" s="4" t="str">
        <f>VLOOKUP(B323,[1]sheet1!$B:$H,7,0)</f>
        <v>外国语学院</v>
      </c>
      <c r="H323" s="4" t="str">
        <f>VLOOKUP(B323,[1]sheet1!$B:$I,8,0)</f>
        <v>英语</v>
      </c>
    </row>
    <row r="324" spans="1:8" ht="29.1" customHeight="1">
      <c r="A324" s="4">
        <v>322</v>
      </c>
      <c r="B324" s="5" t="s">
        <v>834</v>
      </c>
      <c r="C324" s="3" t="s">
        <v>835</v>
      </c>
      <c r="D324" s="3" t="s">
        <v>707</v>
      </c>
      <c r="E324" s="3" t="s">
        <v>793</v>
      </c>
      <c r="F324" s="4" t="s">
        <v>829</v>
      </c>
      <c r="G324" s="4" t="str">
        <f>VLOOKUP(B324,[1]sheet1!$B:$H,7,0)</f>
        <v>外国语学院</v>
      </c>
      <c r="H324" s="4" t="str">
        <f>VLOOKUP(B324,[1]sheet1!$B:$I,8,0)</f>
        <v>英语</v>
      </c>
    </row>
    <row r="325" spans="1:8" ht="29.1" customHeight="1">
      <c r="A325" s="4">
        <v>323</v>
      </c>
      <c r="B325" s="5" t="s">
        <v>836</v>
      </c>
      <c r="C325" s="3" t="s">
        <v>837</v>
      </c>
      <c r="D325" s="3" t="s">
        <v>707</v>
      </c>
      <c r="E325" s="3" t="s">
        <v>793</v>
      </c>
      <c r="F325" s="4" t="s">
        <v>838</v>
      </c>
      <c r="G325" s="4" t="str">
        <f>VLOOKUP(B325,[1]sheet1!$B:$H,7,0)</f>
        <v>林学与风景园林学院</v>
      </c>
      <c r="H325" s="4" t="str">
        <f>VLOOKUP(B325,[1]sheet1!$B:$I,8,0)</f>
        <v>城乡规划</v>
      </c>
    </row>
    <row r="326" spans="1:8" ht="29.1" customHeight="1">
      <c r="A326" s="4">
        <v>324</v>
      </c>
      <c r="B326" s="5" t="s">
        <v>839</v>
      </c>
      <c r="C326" s="3" t="s">
        <v>840</v>
      </c>
      <c r="D326" s="3" t="s">
        <v>707</v>
      </c>
      <c r="E326" s="3" t="s">
        <v>793</v>
      </c>
      <c r="F326" s="4" t="s">
        <v>838</v>
      </c>
      <c r="G326" s="4" t="str">
        <f>VLOOKUP(B326,[1]sheet1!$B:$H,7,0)</f>
        <v>经济管理学院</v>
      </c>
      <c r="H326" s="4" t="str">
        <f>VLOOKUP(B326,[1]sheet1!$B:$I,8,0)</f>
        <v>工商管理(+AI创新班)</v>
      </c>
    </row>
    <row r="327" spans="1:8" ht="29.1" customHeight="1">
      <c r="A327" s="4">
        <v>325</v>
      </c>
      <c r="B327" s="5" t="s">
        <v>841</v>
      </c>
      <c r="C327" s="3" t="s">
        <v>842</v>
      </c>
      <c r="D327" s="3" t="s">
        <v>707</v>
      </c>
      <c r="E327" s="3" t="s">
        <v>843</v>
      </c>
      <c r="F327" s="4" t="s">
        <v>844</v>
      </c>
      <c r="G327" s="4" t="str">
        <f>VLOOKUP(B327,[1]sheet1!$B:$H,7,0)</f>
        <v>公共管理学院</v>
      </c>
      <c r="H327" s="4" t="str">
        <f>VLOOKUP(B327,[1]sheet1!$B:$I,8,0)</f>
        <v>劳动与社会保障</v>
      </c>
    </row>
    <row r="328" spans="1:8" ht="29.1" customHeight="1">
      <c r="A328" s="4">
        <v>326</v>
      </c>
      <c r="B328" s="5" t="s">
        <v>845</v>
      </c>
      <c r="C328" s="3" t="s">
        <v>846</v>
      </c>
      <c r="D328" s="3" t="s">
        <v>707</v>
      </c>
      <c r="E328" s="3" t="s">
        <v>843</v>
      </c>
      <c r="F328" s="4" t="s">
        <v>844</v>
      </c>
      <c r="G328" s="4" t="str">
        <f>VLOOKUP(B328,[1]sheet1!$B:$H,7,0)</f>
        <v>公共管理学院</v>
      </c>
      <c r="H328" s="4" t="str">
        <f>VLOOKUP(B328,[1]sheet1!$B:$I,8,0)</f>
        <v>社会工作</v>
      </c>
    </row>
    <row r="329" spans="1:8" ht="29.1" customHeight="1">
      <c r="A329" s="4">
        <v>327</v>
      </c>
      <c r="B329" s="5" t="s">
        <v>847</v>
      </c>
      <c r="C329" s="3" t="s">
        <v>848</v>
      </c>
      <c r="D329" s="3" t="s">
        <v>707</v>
      </c>
      <c r="E329" s="3" t="s">
        <v>843</v>
      </c>
      <c r="F329" s="4" t="s">
        <v>849</v>
      </c>
      <c r="G329" s="4" t="str">
        <f>VLOOKUP(B329,[1]sheet1!$B:$H,7,0)</f>
        <v>公共管理学院</v>
      </c>
      <c r="H329" s="4" t="str">
        <f>VLOOKUP(B329,[1]sheet1!$B:$I,8,0)</f>
        <v>公共事业管理</v>
      </c>
    </row>
    <row r="330" spans="1:8" ht="29.1" customHeight="1">
      <c r="A330" s="4">
        <v>328</v>
      </c>
      <c r="B330" s="5" t="s">
        <v>850</v>
      </c>
      <c r="C330" s="3" t="s">
        <v>851</v>
      </c>
      <c r="D330" s="3" t="s">
        <v>707</v>
      </c>
      <c r="E330" s="3" t="s">
        <v>843</v>
      </c>
      <c r="F330" s="4" t="s">
        <v>849</v>
      </c>
      <c r="G330" s="4" t="str">
        <f>VLOOKUP(B330,[1]sheet1!$B:$H,7,0)</f>
        <v>公共管理学院</v>
      </c>
      <c r="H330" s="4" t="str">
        <f>VLOOKUP(B330,[1]sheet1!$B:$I,8,0)</f>
        <v>行政管理</v>
      </c>
    </row>
    <row r="331" spans="1:8" ht="29.1" customHeight="1">
      <c r="A331" s="4">
        <v>329</v>
      </c>
      <c r="B331" s="5" t="s">
        <v>852</v>
      </c>
      <c r="C331" s="3" t="s">
        <v>853</v>
      </c>
      <c r="D331" s="3" t="s">
        <v>707</v>
      </c>
      <c r="E331" s="3" t="s">
        <v>843</v>
      </c>
      <c r="F331" s="4" t="s">
        <v>854</v>
      </c>
      <c r="G331" s="4" t="str">
        <f>VLOOKUP(B331,[1]sheet1!$B:$H,7,0)</f>
        <v>外国语学院</v>
      </c>
      <c r="H331" s="4" t="str">
        <f>VLOOKUP(B331,[1]sheet1!$B:$I,8,0)</f>
        <v>日语</v>
      </c>
    </row>
    <row r="332" spans="1:8" ht="29.1" customHeight="1">
      <c r="A332" s="4">
        <v>330</v>
      </c>
      <c r="B332" s="5" t="s">
        <v>855</v>
      </c>
      <c r="C332" s="3" t="s">
        <v>856</v>
      </c>
      <c r="D332" s="3" t="s">
        <v>707</v>
      </c>
      <c r="E332" s="3" t="s">
        <v>843</v>
      </c>
      <c r="F332" s="4" t="s">
        <v>857</v>
      </c>
      <c r="G332" s="4" t="str">
        <f>VLOOKUP(B332,[1]sheet1!$B:$H,7,0)</f>
        <v>艺术学院</v>
      </c>
      <c r="H332" s="4" t="str">
        <f>VLOOKUP(B332,[1]sheet1!$B:$I,8,0)</f>
        <v>广播电视编导</v>
      </c>
    </row>
    <row r="333" spans="1:8" ht="29.1" customHeight="1">
      <c r="A333" s="4">
        <v>331</v>
      </c>
      <c r="B333" s="5" t="s">
        <v>858</v>
      </c>
      <c r="C333" s="3" t="s">
        <v>859</v>
      </c>
      <c r="D333" s="3" t="s">
        <v>860</v>
      </c>
      <c r="E333" s="3" t="s">
        <v>861</v>
      </c>
      <c r="F333" s="4" t="s">
        <v>862</v>
      </c>
      <c r="G333" s="4" t="str">
        <f>VLOOKUP(B333,[1]sheet1!$B:$H,7,0)</f>
        <v>动物科学学院</v>
      </c>
      <c r="H333" s="4" t="str">
        <f>VLOOKUP(B333,[1]sheet1!$B:$I,8,0)</f>
        <v>蚕学</v>
      </c>
    </row>
    <row r="334" spans="1:8" ht="29.1" customHeight="1">
      <c r="A334" s="4">
        <v>332</v>
      </c>
      <c r="B334" s="5" t="s">
        <v>863</v>
      </c>
      <c r="C334" s="3" t="s">
        <v>864</v>
      </c>
      <c r="D334" s="3" t="s">
        <v>860</v>
      </c>
      <c r="E334" s="3" t="s">
        <v>861</v>
      </c>
      <c r="F334" s="4" t="s">
        <v>862</v>
      </c>
      <c r="G334" s="4" t="str">
        <f>VLOOKUP(B334,[1]sheet1!$B:$H,7,0)</f>
        <v>农学院</v>
      </c>
      <c r="H334" s="4" t="str">
        <f>VLOOKUP(B334,[1]sheet1!$B:$I,8,0)</f>
        <v>农学</v>
      </c>
    </row>
    <row r="335" spans="1:8" ht="29.1" customHeight="1">
      <c r="A335" s="4">
        <v>333</v>
      </c>
      <c r="B335" s="5" t="s">
        <v>865</v>
      </c>
      <c r="C335" s="3" t="s">
        <v>866</v>
      </c>
      <c r="D335" s="3" t="s">
        <v>860</v>
      </c>
      <c r="E335" s="3" t="s">
        <v>861</v>
      </c>
      <c r="F335" s="4" t="s">
        <v>862</v>
      </c>
      <c r="G335" s="4" t="str">
        <f>VLOOKUP(B335,[1]sheet1!$B:$H,7,0)</f>
        <v>资源环境学院</v>
      </c>
      <c r="H335" s="4" t="str">
        <f>VLOOKUP(B335,[1]sheet1!$B:$I,8,0)</f>
        <v>农业资源与环境（低碳农业）</v>
      </c>
    </row>
    <row r="336" spans="1:8" ht="29.1" customHeight="1">
      <c r="A336" s="4">
        <v>334</v>
      </c>
      <c r="B336" s="5" t="s">
        <v>867</v>
      </c>
      <c r="C336" s="3" t="s">
        <v>868</v>
      </c>
      <c r="D336" s="3" t="s">
        <v>860</v>
      </c>
      <c r="E336" s="3" t="s">
        <v>861</v>
      </c>
      <c r="F336" s="4" t="s">
        <v>862</v>
      </c>
      <c r="G336" s="4" t="str">
        <f>VLOOKUP(B336,[1]sheet1!$B:$H,7,0)</f>
        <v>外国语学院</v>
      </c>
      <c r="H336" s="4" t="str">
        <f>VLOOKUP(B336,[1]sheet1!$B:$I,8,0)</f>
        <v>日语</v>
      </c>
    </row>
    <row r="337" spans="1:8" ht="29.1" customHeight="1">
      <c r="A337" s="4">
        <v>335</v>
      </c>
      <c r="B337" s="5" t="s">
        <v>869</v>
      </c>
      <c r="C337" s="3" t="s">
        <v>870</v>
      </c>
      <c r="D337" s="3" t="s">
        <v>860</v>
      </c>
      <c r="E337" s="3" t="s">
        <v>861</v>
      </c>
      <c r="F337" s="4" t="s">
        <v>871</v>
      </c>
      <c r="G337" s="4" t="str">
        <f>VLOOKUP(B337,[1]sheet1!$B:$H,7,0)</f>
        <v>人文与法学学院</v>
      </c>
      <c r="H337" s="4" t="str">
        <f>VLOOKUP(B337,[1]sheet1!$B:$I,8,0)</f>
        <v>法学</v>
      </c>
    </row>
    <row r="338" spans="1:8" ht="29.1" customHeight="1">
      <c r="A338" s="4">
        <v>336</v>
      </c>
      <c r="B338" s="5" t="s">
        <v>872</v>
      </c>
      <c r="C338" s="3" t="s">
        <v>873</v>
      </c>
      <c r="D338" s="3" t="s">
        <v>860</v>
      </c>
      <c r="E338" s="3" t="s">
        <v>861</v>
      </c>
      <c r="F338" s="4" t="s">
        <v>871</v>
      </c>
      <c r="G338" s="4" t="str">
        <f>VLOOKUP(B338,[1]sheet1!$B:$H,7,0)</f>
        <v>园艺学院</v>
      </c>
      <c r="H338" s="4" t="str">
        <f>VLOOKUP(B338,[1]sheet1!$B:$I,8,0)</f>
        <v>园艺</v>
      </c>
    </row>
    <row r="339" spans="1:8" ht="29.1" customHeight="1">
      <c r="A339" s="4">
        <v>337</v>
      </c>
      <c r="B339" s="5" t="s">
        <v>874</v>
      </c>
      <c r="C339" s="3" t="s">
        <v>875</v>
      </c>
      <c r="D339" s="3" t="s">
        <v>860</v>
      </c>
      <c r="E339" s="3" t="s">
        <v>861</v>
      </c>
      <c r="F339" s="4" t="s">
        <v>871</v>
      </c>
      <c r="G339" s="4" t="str">
        <f>VLOOKUP(B339,[1]sheet1!$B:$H,7,0)</f>
        <v>动物科学学院</v>
      </c>
      <c r="H339" s="4" t="str">
        <f>VLOOKUP(B339,[1]sheet1!$B:$I,8,0)</f>
        <v>生物育种科学（动物类）</v>
      </c>
    </row>
    <row r="340" spans="1:8" ht="29.1" customHeight="1">
      <c r="A340" s="4">
        <v>338</v>
      </c>
      <c r="B340" s="5" t="s">
        <v>876</v>
      </c>
      <c r="C340" s="3" t="s">
        <v>877</v>
      </c>
      <c r="D340" s="3" t="s">
        <v>860</v>
      </c>
      <c r="E340" s="3" t="s">
        <v>861</v>
      </c>
      <c r="F340" s="4" t="s">
        <v>871</v>
      </c>
      <c r="G340" s="4" t="str">
        <f>VLOOKUP(B340,[1]sheet1!$B:$H,7,0)</f>
        <v>海洋学院</v>
      </c>
      <c r="H340" s="4" t="str">
        <f>VLOOKUP(B340,[1]sheet1!$B:$I,8,0)</f>
        <v>海洋科学</v>
      </c>
    </row>
    <row r="341" spans="1:8" ht="29.1" customHeight="1">
      <c r="A341" s="4">
        <v>339</v>
      </c>
      <c r="B341" s="5" t="s">
        <v>878</v>
      </c>
      <c r="C341" s="3" t="s">
        <v>879</v>
      </c>
      <c r="D341" s="3" t="s">
        <v>860</v>
      </c>
      <c r="E341" s="3" t="s">
        <v>880</v>
      </c>
      <c r="F341" s="4" t="s">
        <v>881</v>
      </c>
      <c r="G341" s="4" t="str">
        <f>VLOOKUP(B341,[1]sheet1!$B:$H,7,0)</f>
        <v>园艺学院</v>
      </c>
      <c r="H341" s="4" t="str">
        <f>VLOOKUP(B341,[1]sheet1!$B:$I,8,0)</f>
        <v>园艺（花卉）</v>
      </c>
    </row>
    <row r="342" spans="1:8" ht="29.1" customHeight="1">
      <c r="A342" s="4">
        <v>340</v>
      </c>
      <c r="B342" s="5" t="s">
        <v>882</v>
      </c>
      <c r="C342" s="3" t="s">
        <v>883</v>
      </c>
      <c r="D342" s="3" t="s">
        <v>860</v>
      </c>
      <c r="E342" s="3" t="s">
        <v>880</v>
      </c>
      <c r="F342" s="4" t="s">
        <v>881</v>
      </c>
      <c r="G342" s="4" t="str">
        <f>VLOOKUP(B342,[1]sheet1!$B:$H,7,0)</f>
        <v>林学与风景园林学院</v>
      </c>
      <c r="H342" s="4" t="str">
        <f>VLOOKUP(B342,[1]sheet1!$B:$I,8,0)</f>
        <v>草业科学</v>
      </c>
    </row>
    <row r="343" spans="1:8" ht="29.1" customHeight="1">
      <c r="A343" s="4">
        <v>341</v>
      </c>
      <c r="B343" s="5" t="s">
        <v>884</v>
      </c>
      <c r="C343" s="3" t="s">
        <v>885</v>
      </c>
      <c r="D343" s="3" t="s">
        <v>860</v>
      </c>
      <c r="E343" s="3" t="s">
        <v>880</v>
      </c>
      <c r="F343" s="4" t="s">
        <v>886</v>
      </c>
      <c r="G343" s="4" t="str">
        <f>VLOOKUP(B343,[1]sheet1!$B:$H,7,0)</f>
        <v>资源环境学院</v>
      </c>
      <c r="H343" s="4" t="str">
        <f>VLOOKUP(B343,[1]sheet1!$B:$I,8,0)</f>
        <v>生态学</v>
      </c>
    </row>
    <row r="344" spans="1:8" ht="29.1" customHeight="1">
      <c r="A344" s="4">
        <v>342</v>
      </c>
      <c r="B344" s="5" t="s">
        <v>887</v>
      </c>
      <c r="C344" s="3" t="s">
        <v>888</v>
      </c>
      <c r="D344" s="3" t="s">
        <v>889</v>
      </c>
      <c r="E344" s="3" t="s">
        <v>890</v>
      </c>
      <c r="F344" s="4" t="s">
        <v>891</v>
      </c>
      <c r="G344" s="4" t="str">
        <f>VLOOKUP(B344,[1]sheet1!$B:$H,7,0)</f>
        <v>林学与风景园林学院</v>
      </c>
      <c r="H344" s="4" t="str">
        <f>VLOOKUP(B344,[1]sheet1!$B:$I,8,0)</f>
        <v>国家公园建设与管理</v>
      </c>
    </row>
    <row r="345" spans="1:8" ht="29.1" customHeight="1">
      <c r="A345" s="4">
        <v>343</v>
      </c>
      <c r="B345" s="5" t="s">
        <v>892</v>
      </c>
      <c r="C345" s="3" t="s">
        <v>893</v>
      </c>
      <c r="D345" s="3" t="s">
        <v>889</v>
      </c>
      <c r="E345" s="3" t="s">
        <v>894</v>
      </c>
      <c r="F345" s="4" t="s">
        <v>895</v>
      </c>
      <c r="G345" s="4" t="str">
        <f>VLOOKUP(B345,[1]sheet1!$B:$H,7,0)</f>
        <v>人文与法学学院</v>
      </c>
      <c r="H345" s="4" t="str">
        <f>VLOOKUP(B345,[1]sheet1!$B:$I,8,0)</f>
        <v>法学</v>
      </c>
    </row>
    <row r="346" spans="1:8" ht="29.1" customHeight="1">
      <c r="A346" s="4">
        <v>344</v>
      </c>
      <c r="B346" s="5" t="s">
        <v>896</v>
      </c>
      <c r="C346" s="3" t="s">
        <v>897</v>
      </c>
      <c r="D346" s="3" t="s">
        <v>889</v>
      </c>
      <c r="E346" s="3" t="s">
        <v>894</v>
      </c>
      <c r="F346" s="4" t="s">
        <v>895</v>
      </c>
      <c r="G346" s="4" t="str">
        <f>VLOOKUP(B346,[1]sheet1!$B:$H,7,0)</f>
        <v>园艺学院</v>
      </c>
      <c r="H346" s="4" t="str">
        <f>VLOOKUP(B346,[1]sheet1!$B:$I,8,0)</f>
        <v>茶学</v>
      </c>
    </row>
    <row r="347" spans="1:8" ht="29.1" customHeight="1">
      <c r="A347" s="4">
        <v>345</v>
      </c>
      <c r="B347" s="5" t="s">
        <v>898</v>
      </c>
      <c r="C347" s="3" t="s">
        <v>899</v>
      </c>
      <c r="D347" s="3" t="s">
        <v>889</v>
      </c>
      <c r="E347" s="3" t="s">
        <v>894</v>
      </c>
      <c r="F347" s="4" t="s">
        <v>895</v>
      </c>
      <c r="G347" s="4" t="str">
        <f>VLOOKUP(B347,[1]sheet1!$B:$H,7,0)</f>
        <v>海洋学院</v>
      </c>
      <c r="H347" s="4" t="str">
        <f>VLOOKUP(B347,[1]sheet1!$B:$I,8,0)</f>
        <v>水产养殖学</v>
      </c>
    </row>
    <row r="348" spans="1:8" ht="29.1" customHeight="1">
      <c r="A348" s="4">
        <v>346</v>
      </c>
      <c r="B348" s="5" t="s">
        <v>900</v>
      </c>
      <c r="C348" s="3" t="s">
        <v>901</v>
      </c>
      <c r="D348" s="3" t="s">
        <v>902</v>
      </c>
      <c r="E348" s="3" t="s">
        <v>903</v>
      </c>
      <c r="F348" s="4" t="s">
        <v>904</v>
      </c>
      <c r="G348" s="4" t="str">
        <f>VLOOKUP(B348,[1]sheet1!$B:$H,7,0)</f>
        <v>水利与土木工程学院</v>
      </c>
      <c r="H348" s="4" t="str">
        <f>VLOOKUP(B348,[1]sheet1!$B:$I,8,0)</f>
        <v>建筑学</v>
      </c>
    </row>
    <row r="349" spans="1:8" ht="29.1" customHeight="1">
      <c r="A349" s="4">
        <v>347</v>
      </c>
      <c r="B349" s="5" t="s">
        <v>905</v>
      </c>
      <c r="C349" s="3" t="s">
        <v>906</v>
      </c>
      <c r="D349" s="3" t="s">
        <v>902</v>
      </c>
      <c r="E349" s="3" t="s">
        <v>903</v>
      </c>
      <c r="F349" s="4" t="s">
        <v>904</v>
      </c>
      <c r="G349" s="4" t="str">
        <f>VLOOKUP(B349,[1]sheet1!$B:$H,7,0)</f>
        <v>园艺学院</v>
      </c>
      <c r="H349" s="4" t="str">
        <f>VLOOKUP(B349,[1]sheet1!$B:$I,8,0)</f>
        <v>茶学</v>
      </c>
    </row>
    <row r="350" spans="1:8" ht="29.1" customHeight="1">
      <c r="A350" s="4">
        <v>348</v>
      </c>
      <c r="B350" s="5" t="s">
        <v>907</v>
      </c>
      <c r="C350" s="3" t="s">
        <v>908</v>
      </c>
      <c r="D350" s="3" t="s">
        <v>902</v>
      </c>
      <c r="E350" s="3" t="s">
        <v>903</v>
      </c>
      <c r="F350" s="4" t="s">
        <v>904</v>
      </c>
      <c r="G350" s="4" t="str">
        <f>VLOOKUP(B350,[1]sheet1!$B:$H,7,0)</f>
        <v>公共管理学院</v>
      </c>
      <c r="H350" s="4" t="str">
        <f>VLOOKUP(B350,[1]sheet1!$B:$I,8,0)</f>
        <v>土地资源管理</v>
      </c>
    </row>
    <row r="351" spans="1:8" ht="29.1" customHeight="1">
      <c r="A351" s="4">
        <v>349</v>
      </c>
      <c r="B351" s="5" t="s">
        <v>909</v>
      </c>
      <c r="C351" s="3" t="s">
        <v>910</v>
      </c>
      <c r="D351" s="3" t="s">
        <v>902</v>
      </c>
      <c r="E351" s="3" t="s">
        <v>903</v>
      </c>
      <c r="F351" s="4" t="s">
        <v>904</v>
      </c>
      <c r="G351" s="4" t="str">
        <f>VLOOKUP(B351,[1]sheet1!$B:$H,7,0)</f>
        <v>水利与土木工程学院</v>
      </c>
      <c r="H351" s="4" t="str">
        <f>VLOOKUP(B351,[1]sheet1!$B:$I,8,0)</f>
        <v>建筑学</v>
      </c>
    </row>
    <row r="352" spans="1:8" ht="29.1" customHeight="1">
      <c r="A352" s="4">
        <v>350</v>
      </c>
      <c r="B352" s="5" t="s">
        <v>911</v>
      </c>
      <c r="C352" s="3" t="s">
        <v>912</v>
      </c>
      <c r="D352" s="3" t="s">
        <v>902</v>
      </c>
      <c r="E352" s="3" t="s">
        <v>913</v>
      </c>
      <c r="F352" s="4" t="s">
        <v>914</v>
      </c>
      <c r="G352" s="4" t="str">
        <f>VLOOKUP(B352,[1]sheet1!$B:$H,7,0)</f>
        <v>水利与土木工程学院</v>
      </c>
      <c r="H352" s="4" t="str">
        <f>VLOOKUP(B352,[1]sheet1!$B:$I,8,0)</f>
        <v>土木工程</v>
      </c>
    </row>
    <row r="353" spans="1:8" ht="29.1" customHeight="1">
      <c r="A353" s="4">
        <v>351</v>
      </c>
      <c r="B353" s="5" t="s">
        <v>915</v>
      </c>
      <c r="C353" s="3" t="s">
        <v>916</v>
      </c>
      <c r="D353" s="3" t="s">
        <v>902</v>
      </c>
      <c r="E353" s="3" t="s">
        <v>913</v>
      </c>
      <c r="F353" s="4" t="s">
        <v>914</v>
      </c>
      <c r="G353" s="4" t="str">
        <f>VLOOKUP(B353,[1]sheet1!$B:$H,7,0)</f>
        <v>水利与土木工程学院</v>
      </c>
      <c r="H353" s="4" t="str">
        <f>VLOOKUP(B353,[1]sheet1!$B:$I,8,0)</f>
        <v>土木工程</v>
      </c>
    </row>
    <row r="354" spans="1:8" ht="29.1" customHeight="1">
      <c r="A354" s="4">
        <v>352</v>
      </c>
      <c r="B354" s="5" t="s">
        <v>917</v>
      </c>
      <c r="C354" s="3" t="s">
        <v>918</v>
      </c>
      <c r="D354" s="3" t="s">
        <v>902</v>
      </c>
      <c r="E354" s="3" t="s">
        <v>913</v>
      </c>
      <c r="F354" s="4" t="s">
        <v>914</v>
      </c>
      <c r="G354" s="4" t="str">
        <f>VLOOKUP(B354,[1]sheet1!$B:$H,7,0)</f>
        <v>水利与土木工程学院</v>
      </c>
      <c r="H354" s="4" t="str">
        <f>VLOOKUP(B354,[1]sheet1!$B:$I,8,0)</f>
        <v>建筑学</v>
      </c>
    </row>
    <row r="355" spans="1:8" ht="29.1" customHeight="1">
      <c r="A355" s="4">
        <v>353</v>
      </c>
      <c r="B355" s="5" t="s">
        <v>919</v>
      </c>
      <c r="C355" s="3" t="s">
        <v>920</v>
      </c>
      <c r="D355" s="3" t="s">
        <v>902</v>
      </c>
      <c r="E355" s="3" t="s">
        <v>913</v>
      </c>
      <c r="F355" s="4" t="s">
        <v>921</v>
      </c>
      <c r="G355" s="4" t="str">
        <f>VLOOKUP(B355,[1]sheet1!$B:$H,7,0)</f>
        <v>资源环境学院</v>
      </c>
      <c r="H355" s="4" t="str">
        <f>VLOOKUP(B355,[1]sheet1!$B:$I,8,0)</f>
        <v>环境科学</v>
      </c>
    </row>
    <row r="356" spans="1:8" ht="29.1" customHeight="1">
      <c r="A356" s="4">
        <v>354</v>
      </c>
      <c r="B356" s="5" t="s">
        <v>922</v>
      </c>
      <c r="C356" s="3" t="s">
        <v>923</v>
      </c>
      <c r="D356" s="3" t="s">
        <v>902</v>
      </c>
      <c r="E356" s="3" t="s">
        <v>913</v>
      </c>
      <c r="F356" s="4" t="s">
        <v>921</v>
      </c>
      <c r="G356" s="4" t="str">
        <f>VLOOKUP(B356,[1]sheet1!$B:$H,7,0)</f>
        <v>海洋学院</v>
      </c>
      <c r="H356" s="4" t="str">
        <f>VLOOKUP(B356,[1]sheet1!$B:$I,8,0)</f>
        <v>水产养殖学</v>
      </c>
    </row>
    <row r="357" spans="1:8" ht="29.1" customHeight="1">
      <c r="A357" s="4">
        <v>355</v>
      </c>
      <c r="B357" s="5" t="s">
        <v>924</v>
      </c>
      <c r="C357" s="3" t="s">
        <v>925</v>
      </c>
      <c r="D357" s="3" t="s">
        <v>902</v>
      </c>
      <c r="E357" s="3" t="s">
        <v>926</v>
      </c>
      <c r="F357" s="4" t="s">
        <v>927</v>
      </c>
      <c r="G357" s="4" t="str">
        <f>VLOOKUP(B357,[1]sheet1!$B:$H,7,0)</f>
        <v>生命科学学院</v>
      </c>
      <c r="H357" s="4" t="str">
        <f>VLOOKUP(B357,[1]sheet1!$B:$I,8,0)</f>
        <v>生物科学(生物学基地班)</v>
      </c>
    </row>
    <row r="358" spans="1:8" ht="29.1" customHeight="1">
      <c r="A358" s="4">
        <v>356</v>
      </c>
      <c r="B358" s="5" t="s">
        <v>928</v>
      </c>
      <c r="C358" s="3" t="s">
        <v>929</v>
      </c>
      <c r="D358" s="3" t="s">
        <v>902</v>
      </c>
      <c r="E358" s="3" t="s">
        <v>926</v>
      </c>
      <c r="F358" s="4" t="s">
        <v>927</v>
      </c>
      <c r="G358" s="4" t="str">
        <f>VLOOKUP(B358,[1]sheet1!$B:$H,7,0)</f>
        <v>海洋学院</v>
      </c>
      <c r="H358" s="4" t="str">
        <f>VLOOKUP(B358,[1]sheet1!$B:$I,8,0)</f>
        <v>水产养殖学（智慧渔业）</v>
      </c>
    </row>
    <row r="359" spans="1:8" ht="29.1" customHeight="1">
      <c r="A359" s="4">
        <v>357</v>
      </c>
      <c r="B359" s="5" t="s">
        <v>930</v>
      </c>
      <c r="C359" s="3" t="s">
        <v>931</v>
      </c>
      <c r="D359" s="3" t="s">
        <v>902</v>
      </c>
      <c r="E359" s="3" t="s">
        <v>926</v>
      </c>
      <c r="F359" s="4" t="s">
        <v>927</v>
      </c>
      <c r="G359" s="4" t="str">
        <f>VLOOKUP(B359,[1]sheet1!$B:$H,7,0)</f>
        <v>食品学院</v>
      </c>
      <c r="H359" s="4" t="str">
        <f>VLOOKUP(B359,[1]sheet1!$B:$I,8,0)</f>
        <v>生物工程</v>
      </c>
    </row>
    <row r="360" spans="1:8" ht="29.1" customHeight="1">
      <c r="A360" s="4">
        <v>358</v>
      </c>
      <c r="B360" s="5" t="s">
        <v>932</v>
      </c>
      <c r="C360" s="3" t="s">
        <v>933</v>
      </c>
      <c r="D360" s="3" t="s">
        <v>902</v>
      </c>
      <c r="E360" s="3" t="s">
        <v>926</v>
      </c>
      <c r="F360" s="4" t="s">
        <v>927</v>
      </c>
      <c r="G360" s="4" t="str">
        <f>VLOOKUP(B360,[1]sheet1!$B:$H,7,0)</f>
        <v>食品学院</v>
      </c>
      <c r="H360" s="4" t="str">
        <f>VLOOKUP(B360,[1]sheet1!$B:$I,8,0)</f>
        <v>生物工程</v>
      </c>
    </row>
    <row r="361" spans="1:8" ht="29.1" customHeight="1">
      <c r="A361" s="4">
        <v>359</v>
      </c>
      <c r="B361" s="5" t="s">
        <v>934</v>
      </c>
      <c r="C361" s="3" t="s">
        <v>935</v>
      </c>
      <c r="D361" s="3" t="s">
        <v>902</v>
      </c>
      <c r="E361" s="3" t="s">
        <v>926</v>
      </c>
      <c r="F361" s="4" t="s">
        <v>927</v>
      </c>
      <c r="G361" s="4" t="str">
        <f>VLOOKUP(B361,[1]sheet1!$B:$H,7,0)</f>
        <v>水利与土木工程学院</v>
      </c>
      <c r="H361" s="4" t="str">
        <f>VLOOKUP(B361,[1]sheet1!$B:$I,8,0)</f>
        <v>土木工程(智能建造)</v>
      </c>
    </row>
    <row r="362" spans="1:8" ht="29.1" customHeight="1">
      <c r="A362" s="4">
        <v>360</v>
      </c>
      <c r="B362" s="5" t="s">
        <v>936</v>
      </c>
      <c r="C362" s="3" t="s">
        <v>937</v>
      </c>
      <c r="D362" s="3" t="s">
        <v>902</v>
      </c>
      <c r="E362" s="3" t="s">
        <v>926</v>
      </c>
      <c r="F362" s="4" t="s">
        <v>938</v>
      </c>
      <c r="G362" s="4" t="str">
        <f>VLOOKUP(B362,[1]sheet1!$B:$H,7,0)</f>
        <v>园艺学院</v>
      </c>
      <c r="H362" s="4" t="str">
        <f>VLOOKUP(B362,[1]sheet1!$B:$I,8,0)</f>
        <v>茶学</v>
      </c>
    </row>
    <row r="363" spans="1:8" ht="29.1" customHeight="1">
      <c r="A363" s="4">
        <v>361</v>
      </c>
      <c r="B363" s="5" t="s">
        <v>939</v>
      </c>
      <c r="C363" s="3" t="s">
        <v>940</v>
      </c>
      <c r="D363" s="3" t="s">
        <v>902</v>
      </c>
      <c r="E363" s="3" t="s">
        <v>926</v>
      </c>
      <c r="F363" s="4" t="s">
        <v>938</v>
      </c>
      <c r="G363" s="4" t="str">
        <f>VLOOKUP(B363,[1]sheet1!$B:$H,7,0)</f>
        <v>园艺学院</v>
      </c>
      <c r="H363" s="4" t="str">
        <f>VLOOKUP(B363,[1]sheet1!$B:$I,8,0)</f>
        <v>茶学</v>
      </c>
    </row>
    <row r="364" spans="1:8" ht="29.1" customHeight="1">
      <c r="A364" s="4">
        <v>362</v>
      </c>
      <c r="B364" s="5" t="s">
        <v>941</v>
      </c>
      <c r="C364" s="3" t="s">
        <v>942</v>
      </c>
      <c r="D364" s="3" t="s">
        <v>902</v>
      </c>
      <c r="E364" s="3" t="s">
        <v>926</v>
      </c>
      <c r="F364" s="4" t="s">
        <v>938</v>
      </c>
      <c r="G364" s="4" t="str">
        <f>VLOOKUP(B364,[1]sheet1!$B:$H,7,0)</f>
        <v>资源环境学院</v>
      </c>
      <c r="H364" s="4" t="str">
        <f>VLOOKUP(B364,[1]sheet1!$B:$I,8,0)</f>
        <v>测绘工程（数据智能感知）</v>
      </c>
    </row>
    <row r="365" spans="1:8" ht="29.1" customHeight="1">
      <c r="A365" s="4">
        <v>363</v>
      </c>
      <c r="B365" s="5" t="s">
        <v>943</v>
      </c>
      <c r="C365" s="3" t="s">
        <v>944</v>
      </c>
      <c r="D365" s="3" t="s">
        <v>902</v>
      </c>
      <c r="E365" s="3" t="s">
        <v>926</v>
      </c>
      <c r="F365" s="4" t="s">
        <v>938</v>
      </c>
      <c r="G365" s="4" t="str">
        <f>VLOOKUP(B365,[1]sheet1!$B:$H,7,0)</f>
        <v>资源环境学院</v>
      </c>
      <c r="H365" s="4" t="str">
        <f>VLOOKUP(B365,[1]sheet1!$B:$I,8,0)</f>
        <v>农业资源与环境（低碳农业）</v>
      </c>
    </row>
    <row r="366" spans="1:8" ht="29.1" customHeight="1">
      <c r="A366" s="4">
        <v>364</v>
      </c>
      <c r="B366" s="5" t="s">
        <v>945</v>
      </c>
      <c r="C366" s="3" t="s">
        <v>946</v>
      </c>
      <c r="D366" s="3" t="s">
        <v>902</v>
      </c>
      <c r="E366" s="3" t="s">
        <v>926</v>
      </c>
      <c r="F366" s="4" t="s">
        <v>938</v>
      </c>
      <c r="G366" s="4" t="str">
        <f>VLOOKUP(B366,[1]sheet1!$B:$H,7,0)</f>
        <v>园艺学院</v>
      </c>
      <c r="H366" s="4" t="str">
        <f>VLOOKUP(B366,[1]sheet1!$B:$I,8,0)</f>
        <v>茶学</v>
      </c>
    </row>
    <row r="367" spans="1:8" ht="29.1" customHeight="1">
      <c r="A367" s="4">
        <v>365</v>
      </c>
      <c r="B367" s="5" t="s">
        <v>947</v>
      </c>
      <c r="C367" s="3" t="s">
        <v>948</v>
      </c>
      <c r="D367" s="3" t="s">
        <v>902</v>
      </c>
      <c r="E367" s="3" t="s">
        <v>926</v>
      </c>
      <c r="F367" s="4" t="s">
        <v>949</v>
      </c>
      <c r="G367" s="4" t="str">
        <f>VLOOKUP(B367,[1]sheet1!$B:$H,7,0)</f>
        <v>林学与风景园林学院</v>
      </c>
      <c r="H367" s="4" t="str">
        <f>VLOOKUP(B367,[1]sheet1!$B:$I,8,0)</f>
        <v>风景园林</v>
      </c>
    </row>
    <row r="368" spans="1:8" ht="29.1" customHeight="1">
      <c r="A368" s="4">
        <v>366</v>
      </c>
      <c r="B368" s="5" t="s">
        <v>950</v>
      </c>
      <c r="C368" s="3" t="s">
        <v>951</v>
      </c>
      <c r="D368" s="3" t="s">
        <v>902</v>
      </c>
      <c r="E368" s="3" t="s">
        <v>926</v>
      </c>
      <c r="F368" s="4" t="s">
        <v>949</v>
      </c>
      <c r="G368" s="4" t="str">
        <f>VLOOKUP(B368,[1]sheet1!$B:$H,7,0)</f>
        <v>林学与风景园林学院</v>
      </c>
      <c r="H368" s="4" t="str">
        <f>VLOOKUP(B368,[1]sheet1!$B:$I,8,0)</f>
        <v>城乡规划(乡村振兴)</v>
      </c>
    </row>
    <row r="369" spans="1:8" ht="29.1" customHeight="1">
      <c r="A369" s="4">
        <v>367</v>
      </c>
      <c r="B369" s="5" t="s">
        <v>952</v>
      </c>
      <c r="C369" s="3" t="s">
        <v>953</v>
      </c>
      <c r="D369" s="3" t="s">
        <v>902</v>
      </c>
      <c r="E369" s="3" t="s">
        <v>926</v>
      </c>
      <c r="F369" s="4" t="s">
        <v>949</v>
      </c>
      <c r="G369" s="4" t="str">
        <f>VLOOKUP(B369,[1]sheet1!$B:$H,7,0)</f>
        <v>林学与风景园林学院</v>
      </c>
      <c r="H369" s="4" t="str">
        <f>VLOOKUP(B369,[1]sheet1!$B:$I,8,0)</f>
        <v>园林</v>
      </c>
    </row>
    <row r="370" spans="1:8" ht="29.1" customHeight="1">
      <c r="A370" s="4">
        <v>368</v>
      </c>
      <c r="B370" s="5" t="s">
        <v>954</v>
      </c>
      <c r="C370" s="3" t="s">
        <v>955</v>
      </c>
      <c r="D370" s="3" t="s">
        <v>902</v>
      </c>
      <c r="E370" s="3" t="s">
        <v>926</v>
      </c>
      <c r="F370" s="4" t="s">
        <v>949</v>
      </c>
      <c r="G370" s="4" t="str">
        <f>VLOOKUP(B370,[1]sheet1!$B:$H,7,0)</f>
        <v>材料与化学工程学院</v>
      </c>
      <c r="H370" s="4" t="str">
        <f>VLOOKUP(B370,[1]sheet1!$B:$I,8,0)</f>
        <v>应用化学</v>
      </c>
    </row>
    <row r="371" spans="1:8" ht="29.1" customHeight="1">
      <c r="A371" s="4">
        <v>369</v>
      </c>
      <c r="B371" s="5" t="s">
        <v>956</v>
      </c>
      <c r="C371" s="3" t="s">
        <v>957</v>
      </c>
      <c r="D371" s="3" t="s">
        <v>902</v>
      </c>
      <c r="E371" s="3" t="s">
        <v>958</v>
      </c>
      <c r="F371" s="4" t="s">
        <v>959</v>
      </c>
      <c r="G371" s="4" t="str">
        <f>VLOOKUP(B371,[1]sheet1!$B:$H,7,0)</f>
        <v>园艺学院</v>
      </c>
      <c r="H371" s="4" t="str">
        <f>VLOOKUP(B371,[1]sheet1!$B:$I,8,0)</f>
        <v>园艺</v>
      </c>
    </row>
    <row r="372" spans="1:8" ht="29.1" customHeight="1">
      <c r="A372" s="4">
        <v>370</v>
      </c>
      <c r="B372" s="5" t="s">
        <v>960</v>
      </c>
      <c r="C372" s="3" t="s">
        <v>961</v>
      </c>
      <c r="D372" s="3" t="s">
        <v>902</v>
      </c>
      <c r="E372" s="3" t="s">
        <v>958</v>
      </c>
      <c r="F372" s="4" t="s">
        <v>959</v>
      </c>
      <c r="G372" s="4" t="str">
        <f>VLOOKUP(B372,[1]sheet1!$B:$H,7,0)</f>
        <v>园艺学院</v>
      </c>
      <c r="H372" s="4" t="str">
        <f>VLOOKUP(B372,[1]sheet1!$B:$I,8,0)</f>
        <v>茶学</v>
      </c>
    </row>
    <row r="373" spans="1:8" ht="29.1" customHeight="1">
      <c r="A373" s="4">
        <v>371</v>
      </c>
      <c r="B373" s="5" t="s">
        <v>962</v>
      </c>
      <c r="C373" s="3" t="s">
        <v>963</v>
      </c>
      <c r="D373" s="3" t="s">
        <v>902</v>
      </c>
      <c r="E373" s="3" t="s">
        <v>958</v>
      </c>
      <c r="F373" s="4" t="s">
        <v>959</v>
      </c>
      <c r="G373" s="4" t="str">
        <f>VLOOKUP(B373,[1]sheet1!$B:$H,7,0)</f>
        <v>林学与风景园林学院</v>
      </c>
      <c r="H373" s="4" t="str">
        <f>VLOOKUP(B373,[1]sheet1!$B:$I,8,0)</f>
        <v>国家公园建设与管理</v>
      </c>
    </row>
    <row r="374" spans="1:8" ht="29.1" customHeight="1">
      <c r="A374" s="4">
        <v>372</v>
      </c>
      <c r="B374" s="5" t="s">
        <v>964</v>
      </c>
      <c r="C374" s="3" t="s">
        <v>965</v>
      </c>
      <c r="D374" s="3" t="s">
        <v>902</v>
      </c>
      <c r="E374" s="3" t="s">
        <v>958</v>
      </c>
      <c r="F374" s="4" t="s">
        <v>966</v>
      </c>
      <c r="G374" s="4" t="str">
        <f>VLOOKUP(B374,[1]sheet1!$B:$H,7,0)</f>
        <v>资源环境学院</v>
      </c>
      <c r="H374" s="4" t="str">
        <f>VLOOKUP(B374,[1]sheet1!$B:$I,8,0)</f>
        <v>农业资源与环境（低碳农业）</v>
      </c>
    </row>
    <row r="375" spans="1:8" ht="29.1" customHeight="1">
      <c r="A375" s="4">
        <v>373</v>
      </c>
      <c r="B375" s="5" t="s">
        <v>967</v>
      </c>
      <c r="C375" s="3" t="s">
        <v>968</v>
      </c>
      <c r="D375" s="3" t="s">
        <v>902</v>
      </c>
      <c r="E375" s="3" t="s">
        <v>958</v>
      </c>
      <c r="F375" s="4" t="s">
        <v>966</v>
      </c>
      <c r="G375" s="4" t="str">
        <f>VLOOKUP(B375,[1]sheet1!$B:$H,7,0)</f>
        <v>公共管理学院</v>
      </c>
      <c r="H375" s="4" t="str">
        <f>VLOOKUP(B375,[1]sheet1!$B:$I,8,0)</f>
        <v>行政管理</v>
      </c>
    </row>
    <row r="376" spans="1:8" ht="29.1" customHeight="1">
      <c r="A376" s="4">
        <v>374</v>
      </c>
      <c r="B376" s="5" t="s">
        <v>969</v>
      </c>
      <c r="C376" s="3" t="s">
        <v>970</v>
      </c>
      <c r="D376" s="3" t="s">
        <v>902</v>
      </c>
      <c r="E376" s="3" t="s">
        <v>958</v>
      </c>
      <c r="F376" s="4" t="s">
        <v>966</v>
      </c>
      <c r="G376" s="4" t="str">
        <f>VLOOKUP(B376,[1]sheet1!$B:$H,7,0)</f>
        <v>海洋学院</v>
      </c>
      <c r="H376" s="4" t="str">
        <f>VLOOKUP(B376,[1]sheet1!$B:$I,8,0)</f>
        <v>水产养殖学</v>
      </c>
    </row>
    <row r="377" spans="1:8" ht="29.1" customHeight="1">
      <c r="A377" s="4">
        <v>375</v>
      </c>
      <c r="B377" s="5" t="s">
        <v>971</v>
      </c>
      <c r="C377" s="3" t="s">
        <v>972</v>
      </c>
      <c r="D377" s="3" t="s">
        <v>902</v>
      </c>
      <c r="E377" s="3" t="s">
        <v>973</v>
      </c>
      <c r="F377" s="4" t="s">
        <v>974</v>
      </c>
      <c r="G377" s="4" t="str">
        <f>VLOOKUP(B377,[1]sheet1!$B:$H,7,0)</f>
        <v>生物质学院</v>
      </c>
      <c r="H377" s="4" t="str">
        <f>VLOOKUP(B377,[1]sheet1!$B:$I,8,0)</f>
        <v>家具设计与工程(索菲亚班)</v>
      </c>
    </row>
    <row r="378" spans="1:8" ht="29.1" customHeight="1">
      <c r="A378" s="4">
        <v>376</v>
      </c>
      <c r="B378" s="5" t="s">
        <v>975</v>
      </c>
      <c r="C378" s="3" t="s">
        <v>976</v>
      </c>
      <c r="D378" s="3" t="s">
        <v>902</v>
      </c>
      <c r="E378" s="3" t="s">
        <v>973</v>
      </c>
      <c r="F378" s="4" t="s">
        <v>974</v>
      </c>
      <c r="G378" s="4" t="str">
        <f>VLOOKUP(B378,[1]sheet1!$B:$H,7,0)</f>
        <v>园艺学院</v>
      </c>
      <c r="H378" s="4" t="str">
        <f>VLOOKUP(B378,[1]sheet1!$B:$I,8,0)</f>
        <v>园艺</v>
      </c>
    </row>
    <row r="379" spans="1:8" ht="29.1" customHeight="1">
      <c r="A379" s="4">
        <v>377</v>
      </c>
      <c r="B379" s="5" t="s">
        <v>977</v>
      </c>
      <c r="C379" s="3" t="s">
        <v>978</v>
      </c>
      <c r="D379" s="3" t="s">
        <v>902</v>
      </c>
      <c r="E379" s="3" t="s">
        <v>973</v>
      </c>
      <c r="F379" s="4" t="s">
        <v>974</v>
      </c>
      <c r="G379" s="4" t="str">
        <f>VLOOKUP(B379,[1]sheet1!$B:$H,7,0)</f>
        <v>经济管理学院</v>
      </c>
      <c r="H379" s="4" t="str">
        <f>VLOOKUP(B379,[1]sheet1!$B:$I,8,0)</f>
        <v>市场营销(大数据创新班)</v>
      </c>
    </row>
    <row r="380" spans="1:8" ht="29.1" customHeight="1">
      <c r="A380" s="4">
        <v>378</v>
      </c>
      <c r="B380" s="5" t="s">
        <v>979</v>
      </c>
      <c r="C380" s="3" t="s">
        <v>980</v>
      </c>
      <c r="D380" s="3" t="s">
        <v>902</v>
      </c>
      <c r="E380" s="3" t="s">
        <v>973</v>
      </c>
      <c r="F380" s="4" t="s">
        <v>974</v>
      </c>
      <c r="G380" s="4" t="str">
        <f>VLOOKUP(B380,[1]sheet1!$B:$H,7,0)</f>
        <v>水利与土木工程学院</v>
      </c>
      <c r="H380" s="4" t="str">
        <f>VLOOKUP(B380,[1]sheet1!$B:$I,8,0)</f>
        <v>土木工程(智能建造)</v>
      </c>
    </row>
    <row r="381" spans="1:8" ht="29.1" customHeight="1">
      <c r="A381" s="4">
        <v>379</v>
      </c>
      <c r="B381" s="5" t="s">
        <v>981</v>
      </c>
      <c r="C381" s="3" t="s">
        <v>982</v>
      </c>
      <c r="D381" s="3" t="s">
        <v>983</v>
      </c>
      <c r="E381" s="3" t="s">
        <v>984</v>
      </c>
      <c r="F381" s="4" t="s">
        <v>985</v>
      </c>
      <c r="G381" s="4" t="str">
        <f>VLOOKUP(B381,[1]sheet1!$B:$H,7,0)</f>
        <v>植物保护学院</v>
      </c>
      <c r="H381" s="4" t="str">
        <f>VLOOKUP(B381,[1]sheet1!$B:$I,8,0)</f>
        <v>植物保护</v>
      </c>
    </row>
    <row r="382" spans="1:8" ht="29.1" customHeight="1">
      <c r="A382" s="4">
        <v>380</v>
      </c>
      <c r="B382" s="5" t="s">
        <v>986</v>
      </c>
      <c r="C382" s="3" t="s">
        <v>987</v>
      </c>
      <c r="D382" s="3" t="s">
        <v>983</v>
      </c>
      <c r="E382" s="3" t="s">
        <v>984</v>
      </c>
      <c r="F382" s="4" t="s">
        <v>985</v>
      </c>
      <c r="G382" s="4" t="str">
        <f>VLOOKUP(B382,[1]sheet1!$B:$H,7,0)</f>
        <v>资源环境学院</v>
      </c>
      <c r="H382" s="4" t="str">
        <f>VLOOKUP(B382,[1]sheet1!$B:$I,8,0)</f>
        <v>环境工程</v>
      </c>
    </row>
    <row r="383" spans="1:8" ht="29.1" customHeight="1">
      <c r="A383" s="4">
        <v>381</v>
      </c>
      <c r="B383" s="5" t="s">
        <v>988</v>
      </c>
      <c r="C383" s="3" t="s">
        <v>989</v>
      </c>
      <c r="D383" s="3" t="s">
        <v>983</v>
      </c>
      <c r="E383" s="3" t="s">
        <v>984</v>
      </c>
      <c r="F383" s="4" t="s">
        <v>985</v>
      </c>
      <c r="G383" s="4" t="str">
        <f>VLOOKUP(B383,[1]sheet1!$B:$H,7,0)</f>
        <v>水利与土木工程学院</v>
      </c>
      <c r="H383" s="4" t="str">
        <f>VLOOKUP(B383,[1]sheet1!$B:$I,8,0)</f>
        <v>水利水电工程</v>
      </c>
    </row>
    <row r="384" spans="1:8" ht="29.1" customHeight="1">
      <c r="A384" s="4">
        <v>382</v>
      </c>
      <c r="B384" s="5" t="s">
        <v>990</v>
      </c>
      <c r="C384" s="3" t="s">
        <v>991</v>
      </c>
      <c r="D384" s="3" t="s">
        <v>983</v>
      </c>
      <c r="E384" s="3" t="s">
        <v>992</v>
      </c>
      <c r="F384" s="4" t="s">
        <v>993</v>
      </c>
      <c r="G384" s="4" t="str">
        <f>VLOOKUP(B384,[1]sheet1!$B:$H,7,0)</f>
        <v>动物科学学院</v>
      </c>
      <c r="H384" s="4" t="str">
        <f>VLOOKUP(B384,[1]sheet1!$B:$I,8,0)</f>
        <v>动物科学</v>
      </c>
    </row>
    <row r="385" spans="1:8" ht="29.1" customHeight="1">
      <c r="A385" s="4">
        <v>383</v>
      </c>
      <c r="B385" s="5" t="s">
        <v>994</v>
      </c>
      <c r="C385" s="3" t="s">
        <v>995</v>
      </c>
      <c r="D385" s="3" t="s">
        <v>983</v>
      </c>
      <c r="E385" s="3" t="s">
        <v>992</v>
      </c>
      <c r="F385" s="4" t="s">
        <v>993</v>
      </c>
      <c r="G385" s="4" t="str">
        <f>VLOOKUP(B385,[1]sheet1!$B:$H,7,0)</f>
        <v>动物科学学院</v>
      </c>
      <c r="H385" s="4" t="str">
        <f>VLOOKUP(B385,[1]sheet1!$B:$I,8,0)</f>
        <v>动物科学</v>
      </c>
    </row>
    <row r="386" spans="1:8" ht="29.1" customHeight="1">
      <c r="A386" s="4">
        <v>384</v>
      </c>
      <c r="B386" s="5" t="s">
        <v>996</v>
      </c>
      <c r="C386" s="3" t="s">
        <v>997</v>
      </c>
      <c r="D386" s="3" t="s">
        <v>983</v>
      </c>
      <c r="E386" s="3" t="s">
        <v>992</v>
      </c>
      <c r="F386" s="4" t="s">
        <v>998</v>
      </c>
      <c r="G386" s="4" t="str">
        <f>VLOOKUP(B386,[1]sheet1!$B:$H,7,0)</f>
        <v>植物保护学院</v>
      </c>
      <c r="H386" s="4" t="str">
        <f>VLOOKUP(B386,[1]sheet1!$B:$I,8,0)</f>
        <v>植物保护</v>
      </c>
    </row>
    <row r="387" spans="1:8" ht="29.1" customHeight="1">
      <c r="A387" s="4">
        <v>385</v>
      </c>
      <c r="B387" s="5" t="s">
        <v>999</v>
      </c>
      <c r="C387" s="3" t="s">
        <v>1000</v>
      </c>
      <c r="D387" s="3" t="s">
        <v>983</v>
      </c>
      <c r="E387" s="3" t="s">
        <v>992</v>
      </c>
      <c r="F387" s="4" t="s">
        <v>1001</v>
      </c>
      <c r="G387" s="4" t="str">
        <f>VLOOKUP(B387,[1]sheet1!$B:$H,7,0)</f>
        <v>园艺学院</v>
      </c>
      <c r="H387" s="4" t="str">
        <f>VLOOKUP(B387,[1]sheet1!$B:$I,8,0)</f>
        <v>园艺</v>
      </c>
    </row>
    <row r="388" spans="1:8" ht="29.1" customHeight="1">
      <c r="A388" s="4">
        <v>386</v>
      </c>
      <c r="B388" s="5" t="s">
        <v>1002</v>
      </c>
      <c r="C388" s="3" t="s">
        <v>1003</v>
      </c>
      <c r="D388" s="3" t="s">
        <v>983</v>
      </c>
      <c r="E388" s="3" t="s">
        <v>992</v>
      </c>
      <c r="F388" s="4" t="s">
        <v>1004</v>
      </c>
      <c r="G388" s="4" t="str">
        <f>VLOOKUP(B388,[1]sheet1!$B:$H,7,0)</f>
        <v>植物保护学院</v>
      </c>
      <c r="H388" s="4" t="str">
        <f>VLOOKUP(B388,[1]sheet1!$B:$I,8,0)</f>
        <v>植物保护(丁颖创新班)</v>
      </c>
    </row>
    <row r="389" spans="1:8" ht="29.1" customHeight="1">
      <c r="A389" s="4">
        <v>387</v>
      </c>
      <c r="B389" s="5" t="s">
        <v>1005</v>
      </c>
      <c r="C389" s="3" t="s">
        <v>1006</v>
      </c>
      <c r="D389" s="3" t="s">
        <v>983</v>
      </c>
      <c r="E389" s="3" t="s">
        <v>992</v>
      </c>
      <c r="F389" s="4" t="s">
        <v>1004</v>
      </c>
      <c r="G389" s="4" t="str">
        <f>VLOOKUP(B389,[1]sheet1!$B:$H,7,0)</f>
        <v>资源环境学院</v>
      </c>
      <c r="H389" s="4" t="str">
        <f>VLOOKUP(B389,[1]sheet1!$B:$I,8,0)</f>
        <v>环境工程</v>
      </c>
    </row>
    <row r="390" spans="1:8" ht="29.1" customHeight="1">
      <c r="A390" s="4">
        <v>388</v>
      </c>
      <c r="B390" s="5" t="s">
        <v>1007</v>
      </c>
      <c r="C390" s="3" t="s">
        <v>1008</v>
      </c>
      <c r="D390" s="3" t="s">
        <v>983</v>
      </c>
      <c r="E390" s="3" t="s">
        <v>992</v>
      </c>
      <c r="F390" s="4" t="s">
        <v>1004</v>
      </c>
      <c r="G390" s="4" t="str">
        <f>VLOOKUP(B390,[1]sheet1!$B:$H,7,0)</f>
        <v>水利与土木工程学院</v>
      </c>
      <c r="H390" s="4" t="str">
        <f>VLOOKUP(B390,[1]sheet1!$B:$I,8,0)</f>
        <v>建筑学</v>
      </c>
    </row>
    <row r="391" spans="1:8" ht="29.1" customHeight="1">
      <c r="A391" s="4">
        <v>389</v>
      </c>
      <c r="B391" s="5" t="s">
        <v>1009</v>
      </c>
      <c r="C391" s="3" t="s">
        <v>1010</v>
      </c>
      <c r="D391" s="3" t="s">
        <v>983</v>
      </c>
      <c r="E391" s="3" t="s">
        <v>992</v>
      </c>
      <c r="F391" s="4" t="s">
        <v>1011</v>
      </c>
      <c r="G391" s="4" t="str">
        <f>VLOOKUP(B391,[1]sheet1!$B:$H,7,0)</f>
        <v>农学院</v>
      </c>
      <c r="H391" s="4" t="str">
        <f>VLOOKUP(B391,[1]sheet1!$B:$I,8,0)</f>
        <v>农学</v>
      </c>
    </row>
    <row r="392" spans="1:8" ht="29.1" customHeight="1">
      <c r="A392" s="4">
        <v>390</v>
      </c>
      <c r="B392" s="5" t="s">
        <v>1012</v>
      </c>
      <c r="C392" s="3" t="s">
        <v>1013</v>
      </c>
      <c r="D392" s="3" t="s">
        <v>983</v>
      </c>
      <c r="E392" s="3" t="s">
        <v>992</v>
      </c>
      <c r="F392" s="4" t="s">
        <v>1011</v>
      </c>
      <c r="G392" s="4" t="str">
        <f>VLOOKUP(B392,[1]sheet1!$B:$H,7,0)</f>
        <v>林学与风景园林学院</v>
      </c>
      <c r="H392" s="4" t="str">
        <f>VLOOKUP(B392,[1]sheet1!$B:$I,8,0)</f>
        <v>风景园林</v>
      </c>
    </row>
    <row r="393" spans="1:8" ht="29.1" customHeight="1">
      <c r="A393" s="4">
        <v>391</v>
      </c>
      <c r="B393" s="5" t="s">
        <v>1014</v>
      </c>
      <c r="C393" s="3" t="s">
        <v>1015</v>
      </c>
      <c r="D393" s="3" t="s">
        <v>983</v>
      </c>
      <c r="E393" s="3" t="s">
        <v>992</v>
      </c>
      <c r="F393" s="4" t="s">
        <v>1011</v>
      </c>
      <c r="G393" s="4" t="str">
        <f>VLOOKUP(B393,[1]sheet1!$B:$H,7,0)</f>
        <v>外国语学院</v>
      </c>
      <c r="H393" s="4" t="str">
        <f>VLOOKUP(B393,[1]sheet1!$B:$I,8,0)</f>
        <v>英语</v>
      </c>
    </row>
    <row r="394" spans="1:8" ht="29.1" customHeight="1">
      <c r="A394" s="4">
        <v>392</v>
      </c>
      <c r="B394" s="5" t="s">
        <v>1016</v>
      </c>
      <c r="C394" s="3" t="s">
        <v>1017</v>
      </c>
      <c r="D394" s="3" t="s">
        <v>983</v>
      </c>
      <c r="E394" s="3" t="s">
        <v>992</v>
      </c>
      <c r="F394" s="4" t="s">
        <v>1011</v>
      </c>
      <c r="G394" s="4" t="str">
        <f>VLOOKUP(B394,[1]sheet1!$B:$H,7,0)</f>
        <v>海洋学院</v>
      </c>
      <c r="H394" s="4" t="str">
        <f>VLOOKUP(B394,[1]sheet1!$B:$I,8,0)</f>
        <v>水产养殖学（智慧渔业）</v>
      </c>
    </row>
    <row r="395" spans="1:8" ht="29.1" customHeight="1">
      <c r="A395" s="4">
        <v>393</v>
      </c>
      <c r="B395" s="5" t="s">
        <v>1018</v>
      </c>
      <c r="C395" s="3" t="s">
        <v>1019</v>
      </c>
      <c r="D395" s="3" t="s">
        <v>983</v>
      </c>
      <c r="E395" s="3" t="s">
        <v>992</v>
      </c>
      <c r="F395" s="4" t="s">
        <v>1001</v>
      </c>
      <c r="G395" s="4" t="str">
        <f>VLOOKUP(B395,[1]sheet1!$B:$H,7,0)</f>
        <v>动物科学学院</v>
      </c>
      <c r="H395" s="4" t="str">
        <f>VLOOKUP(B395,[1]sheet1!$B:$I,8,0)</f>
        <v>动物科学</v>
      </c>
    </row>
    <row r="396" spans="1:8" ht="29.1" customHeight="1">
      <c r="A396" s="4">
        <v>394</v>
      </c>
      <c r="B396" s="5" t="s">
        <v>1020</v>
      </c>
      <c r="C396" s="3" t="s">
        <v>1021</v>
      </c>
      <c r="D396" s="3" t="s">
        <v>983</v>
      </c>
      <c r="E396" s="3" t="s">
        <v>992</v>
      </c>
      <c r="F396" s="4" t="s">
        <v>1001</v>
      </c>
      <c r="G396" s="4" t="str">
        <f>VLOOKUP(B396,[1]sheet1!$B:$H,7,0)</f>
        <v>动物科学学院</v>
      </c>
      <c r="H396" s="4" t="str">
        <f>VLOOKUP(B396,[1]sheet1!$B:$I,8,0)</f>
        <v>动物科学(温氏班)</v>
      </c>
    </row>
    <row r="397" spans="1:8" ht="29.1" customHeight="1">
      <c r="A397" s="4">
        <v>395</v>
      </c>
      <c r="B397" s="5" t="s">
        <v>1022</v>
      </c>
      <c r="C397" s="3" t="s">
        <v>1023</v>
      </c>
      <c r="D397" s="3" t="s">
        <v>983</v>
      </c>
      <c r="E397" s="3" t="s">
        <v>992</v>
      </c>
      <c r="F397" s="4" t="s">
        <v>1001</v>
      </c>
      <c r="G397" s="4" t="str">
        <f>VLOOKUP(B397,[1]sheet1!$B:$H,7,0)</f>
        <v>食品学院</v>
      </c>
      <c r="H397" s="4" t="str">
        <f>VLOOKUP(B397,[1]sheet1!$B:$I,8,0)</f>
        <v>生物工程</v>
      </c>
    </row>
    <row r="398" spans="1:8" ht="29.1" customHeight="1">
      <c r="A398" s="4">
        <v>396</v>
      </c>
      <c r="B398" s="5" t="s">
        <v>1024</v>
      </c>
      <c r="C398" s="3" t="s">
        <v>1025</v>
      </c>
      <c r="D398" s="3" t="s">
        <v>1026</v>
      </c>
      <c r="E398" s="3" t="s">
        <v>1027</v>
      </c>
      <c r="F398" s="4" t="s">
        <v>1028</v>
      </c>
      <c r="G398" s="4" t="str">
        <f>VLOOKUP(B398,[1]sheet1!$B:$H,7,0)</f>
        <v>资源环境学院</v>
      </c>
      <c r="H398" s="4" t="str">
        <f>VLOOKUP(B398,[1]sheet1!$B:$I,8,0)</f>
        <v>地理信息科学（空间大数据分析）</v>
      </c>
    </row>
    <row r="399" spans="1:8" ht="29.1" customHeight="1">
      <c r="A399" s="4">
        <v>397</v>
      </c>
      <c r="B399" s="5" t="s">
        <v>1029</v>
      </c>
      <c r="C399" s="3" t="s">
        <v>1030</v>
      </c>
      <c r="D399" s="3" t="s">
        <v>1026</v>
      </c>
      <c r="E399" s="3" t="s">
        <v>1027</v>
      </c>
      <c r="F399" s="4" t="s">
        <v>1028</v>
      </c>
      <c r="G399" s="4" t="str">
        <f>VLOOKUP(B399,[1]sheet1!$B:$H,7,0)</f>
        <v>生物质学院</v>
      </c>
      <c r="H399" s="4" t="str">
        <f>VLOOKUP(B399,[1]sheet1!$B:$I,8,0)</f>
        <v>木材科学与工程</v>
      </c>
    </row>
    <row r="400" spans="1:8" ht="29.1" customHeight="1">
      <c r="A400" s="4">
        <v>398</v>
      </c>
      <c r="B400" s="5" t="s">
        <v>1031</v>
      </c>
      <c r="C400" s="3" t="s">
        <v>1032</v>
      </c>
      <c r="D400" s="3" t="s">
        <v>1026</v>
      </c>
      <c r="E400" s="3" t="s">
        <v>1027</v>
      </c>
      <c r="F400" s="4" t="s">
        <v>1033</v>
      </c>
      <c r="G400" s="4" t="str">
        <f>VLOOKUP(B400,[1]sheet1!$B:$H,7,0)</f>
        <v>林学与风景园林学院</v>
      </c>
      <c r="H400" s="4" t="str">
        <f>VLOOKUP(B400,[1]sheet1!$B:$I,8,0)</f>
        <v>森林保护</v>
      </c>
    </row>
    <row r="401" spans="1:8" ht="29.1" customHeight="1">
      <c r="A401" s="4">
        <v>399</v>
      </c>
      <c r="B401" s="5" t="s">
        <v>1034</v>
      </c>
      <c r="C401" s="3" t="s">
        <v>1035</v>
      </c>
      <c r="D401" s="3" t="s">
        <v>1026</v>
      </c>
      <c r="E401" s="3" t="s">
        <v>1036</v>
      </c>
      <c r="F401" s="4" t="s">
        <v>1037</v>
      </c>
      <c r="G401" s="4" t="str">
        <f>VLOOKUP(B401,[1]sheet1!$B:$H,7,0)</f>
        <v>资源环境学院</v>
      </c>
      <c r="H401" s="4" t="str">
        <f>VLOOKUP(B401,[1]sheet1!$B:$I,8,0)</f>
        <v>测绘工程（数据智能感知）</v>
      </c>
    </row>
    <row r="402" spans="1:8" ht="29.1" customHeight="1">
      <c r="A402" s="4">
        <v>400</v>
      </c>
      <c r="B402" s="5" t="s">
        <v>1038</v>
      </c>
      <c r="C402" s="3" t="s">
        <v>1039</v>
      </c>
      <c r="D402" s="3" t="s">
        <v>1026</v>
      </c>
      <c r="E402" s="3" t="s">
        <v>1036</v>
      </c>
      <c r="F402" s="4" t="s">
        <v>1037</v>
      </c>
      <c r="G402" s="4" t="str">
        <f>VLOOKUP(B402,[1]sheet1!$B:$H,7,0)</f>
        <v>数学与信息学院、软件学院</v>
      </c>
      <c r="H402" s="4" t="str">
        <f>VLOOKUP(B402,[1]sheet1!$B:$I,8,0)</f>
        <v>数据科学与大数据技术</v>
      </c>
    </row>
    <row r="403" spans="1:8" ht="29.1" customHeight="1">
      <c r="A403" s="4">
        <v>401</v>
      </c>
      <c r="B403" s="5" t="s">
        <v>1040</v>
      </c>
      <c r="C403" s="3" t="s">
        <v>1041</v>
      </c>
      <c r="D403" s="3" t="s">
        <v>1026</v>
      </c>
      <c r="E403" s="3" t="s">
        <v>1036</v>
      </c>
      <c r="F403" s="4" t="s">
        <v>1042</v>
      </c>
      <c r="G403" s="4" t="str">
        <f>VLOOKUP(B403,[1]sheet1!$B:$H,7,0)</f>
        <v>资源环境学院</v>
      </c>
      <c r="H403" s="4" t="str">
        <f>VLOOKUP(B403,[1]sheet1!$B:$I,8,0)</f>
        <v>环境工程</v>
      </c>
    </row>
    <row r="404" spans="1:8" ht="29.1" customHeight="1">
      <c r="A404" s="4">
        <v>402</v>
      </c>
      <c r="B404" s="5" t="s">
        <v>1043</v>
      </c>
      <c r="C404" s="3" t="s">
        <v>1044</v>
      </c>
      <c r="D404" s="3" t="s">
        <v>1026</v>
      </c>
      <c r="E404" s="3" t="s">
        <v>1036</v>
      </c>
      <c r="F404" s="4" t="s">
        <v>1042</v>
      </c>
      <c r="G404" s="4" t="str">
        <f>VLOOKUP(B404,[1]sheet1!$B:$H,7,0)</f>
        <v>工程学院</v>
      </c>
      <c r="H404" s="4" t="str">
        <f>VLOOKUP(B404,[1]sheet1!$B:$I,8,0)</f>
        <v>能源与环境系统工程</v>
      </c>
    </row>
    <row r="405" spans="1:8" ht="29.1" customHeight="1">
      <c r="A405" s="4">
        <v>403</v>
      </c>
      <c r="B405" s="5" t="s">
        <v>1045</v>
      </c>
      <c r="C405" s="3" t="s">
        <v>1046</v>
      </c>
      <c r="D405" s="3" t="s">
        <v>1026</v>
      </c>
      <c r="E405" s="3" t="s">
        <v>1036</v>
      </c>
      <c r="F405" s="4" t="s">
        <v>1047</v>
      </c>
      <c r="G405" s="4" t="str">
        <f>VLOOKUP(B405,[1]sheet1!$B:$H,7,0)</f>
        <v>数学与信息学院、软件学院</v>
      </c>
      <c r="H405" s="4" t="str">
        <f>VLOOKUP(B405,[1]sheet1!$B:$I,8,0)</f>
        <v>信息管理与信息系统</v>
      </c>
    </row>
    <row r="406" spans="1:8" ht="29.1" customHeight="1">
      <c r="A406" s="4">
        <v>404</v>
      </c>
      <c r="B406" s="5" t="s">
        <v>1048</v>
      </c>
      <c r="C406" s="3" t="s">
        <v>1049</v>
      </c>
      <c r="D406" s="3" t="s">
        <v>1026</v>
      </c>
      <c r="E406" s="3" t="s">
        <v>1036</v>
      </c>
      <c r="F406" s="4" t="s">
        <v>1050</v>
      </c>
      <c r="G406" s="4" t="str">
        <f>VLOOKUP(B406,[1]sheet1!$B:$H,7,0)</f>
        <v>食品学院</v>
      </c>
      <c r="H406" s="4" t="str">
        <f>VLOOKUP(B406,[1]sheet1!$B:$I,8,0)</f>
        <v>包装工程</v>
      </c>
    </row>
    <row r="407" spans="1:8" ht="29.1" customHeight="1">
      <c r="A407" s="4">
        <v>405</v>
      </c>
      <c r="B407" s="5" t="s">
        <v>1051</v>
      </c>
      <c r="C407" s="3" t="s">
        <v>1052</v>
      </c>
      <c r="D407" s="3" t="s">
        <v>1026</v>
      </c>
      <c r="E407" s="3" t="s">
        <v>1036</v>
      </c>
      <c r="F407" s="4" t="s">
        <v>1050</v>
      </c>
      <c r="G407" s="4" t="str">
        <f>VLOOKUP(B407,[1]sheet1!$B:$H,7,0)</f>
        <v>海洋学院</v>
      </c>
      <c r="H407" s="4" t="str">
        <f>VLOOKUP(B407,[1]sheet1!$B:$I,8,0)</f>
        <v>海洋科学</v>
      </c>
    </row>
    <row r="408" spans="1:8" ht="29.1" customHeight="1">
      <c r="A408" s="4">
        <v>406</v>
      </c>
      <c r="B408" s="5" t="s">
        <v>1053</v>
      </c>
      <c r="C408" s="3" t="s">
        <v>1054</v>
      </c>
      <c r="D408" s="3" t="s">
        <v>1026</v>
      </c>
      <c r="E408" s="3" t="s">
        <v>1036</v>
      </c>
      <c r="F408" s="4" t="s">
        <v>1055</v>
      </c>
      <c r="G408" s="4" t="str">
        <f>VLOOKUP(B408,[1]sheet1!$B:$H,7,0)</f>
        <v>水利与土木工程学院</v>
      </c>
      <c r="H408" s="4" t="str">
        <f>VLOOKUP(B408,[1]sheet1!$B:$I,8,0)</f>
        <v>土木工程(智能建造)</v>
      </c>
    </row>
    <row r="409" spans="1:8" ht="29.1" customHeight="1">
      <c r="A409" s="4">
        <v>407</v>
      </c>
      <c r="B409" s="5" t="s">
        <v>1056</v>
      </c>
      <c r="C409" s="3" t="s">
        <v>1057</v>
      </c>
      <c r="D409" s="3" t="s">
        <v>1026</v>
      </c>
      <c r="E409" s="3" t="s">
        <v>1036</v>
      </c>
      <c r="F409" s="4" t="s">
        <v>1058</v>
      </c>
      <c r="G409" s="4" t="str">
        <f>VLOOKUP(B409,[1]sheet1!$B:$H,7,0)</f>
        <v>资源环境学院</v>
      </c>
      <c r="H409" s="4" t="str">
        <f>VLOOKUP(B409,[1]sheet1!$B:$I,8,0)</f>
        <v>环境科学</v>
      </c>
    </row>
    <row r="410" spans="1:8" ht="29.1" customHeight="1">
      <c r="A410" s="4">
        <v>408</v>
      </c>
      <c r="B410" s="5" t="s">
        <v>1059</v>
      </c>
      <c r="C410" s="3" t="s">
        <v>1060</v>
      </c>
      <c r="D410" s="3" t="s">
        <v>1026</v>
      </c>
      <c r="E410" s="3" t="s">
        <v>1036</v>
      </c>
      <c r="F410" s="4" t="s">
        <v>1058</v>
      </c>
      <c r="G410" s="4" t="str">
        <f>VLOOKUP(B410,[1]sheet1!$B:$H,7,0)</f>
        <v>数学与信息学院、软件学院</v>
      </c>
      <c r="H410" s="4" t="str">
        <f>VLOOKUP(B410,[1]sheet1!$B:$I,8,0)</f>
        <v>信息与计算科学</v>
      </c>
    </row>
    <row r="411" spans="1:8" ht="29.1" customHeight="1">
      <c r="A411" s="4">
        <v>409</v>
      </c>
      <c r="B411" s="5" t="s">
        <v>1061</v>
      </c>
      <c r="C411" s="3" t="s">
        <v>1062</v>
      </c>
      <c r="D411" s="3" t="s">
        <v>1026</v>
      </c>
      <c r="E411" s="3" t="s">
        <v>1036</v>
      </c>
      <c r="F411" s="4" t="s">
        <v>1063</v>
      </c>
      <c r="G411" s="4" t="str">
        <f>VLOOKUP(B411,[1]sheet1!$B:$H,7,0)</f>
        <v>资源环境学院</v>
      </c>
      <c r="H411" s="4" t="str">
        <f>VLOOKUP(B411,[1]sheet1!$B:$I,8,0)</f>
        <v>地理信息科学（空间大数据分析）</v>
      </c>
    </row>
    <row r="412" spans="1:8" ht="29.1" customHeight="1">
      <c r="A412" s="4">
        <v>410</v>
      </c>
      <c r="B412" s="5" t="s">
        <v>1064</v>
      </c>
      <c r="C412" s="3" t="s">
        <v>1065</v>
      </c>
      <c r="D412" s="3" t="s">
        <v>1026</v>
      </c>
      <c r="E412" s="3" t="s">
        <v>1066</v>
      </c>
      <c r="F412" s="4" t="s">
        <v>1067</v>
      </c>
      <c r="G412" s="4" t="str">
        <f>VLOOKUP(B412,[1]sheet1!$B:$H,7,0)</f>
        <v>数学与信息学院、软件学院</v>
      </c>
      <c r="H412" s="4" t="str">
        <f>VLOOKUP(B412,[1]sheet1!$B:$I,8,0)</f>
        <v>信息管理与信息系统</v>
      </c>
    </row>
    <row r="413" spans="1:8" ht="29.1" customHeight="1">
      <c r="A413" s="4">
        <v>411</v>
      </c>
      <c r="B413" s="5" t="s">
        <v>1068</v>
      </c>
      <c r="C413" s="3" t="s">
        <v>1069</v>
      </c>
      <c r="D413" s="3" t="s">
        <v>1026</v>
      </c>
      <c r="E413" s="3" t="s">
        <v>1066</v>
      </c>
      <c r="F413" s="4" t="s">
        <v>1067</v>
      </c>
      <c r="G413" s="4" t="str">
        <f>VLOOKUP(B413,[1]sheet1!$B:$H,7,0)</f>
        <v>数学与信息学院、软件学院</v>
      </c>
      <c r="H413" s="4" t="str">
        <f>VLOOKUP(B413,[1]sheet1!$B:$I,8,0)</f>
        <v>信息管理与信息系统</v>
      </c>
    </row>
    <row r="414" spans="1:8" ht="29.1" customHeight="1">
      <c r="A414" s="4">
        <v>412</v>
      </c>
      <c r="B414" s="5" t="s">
        <v>1070</v>
      </c>
      <c r="C414" s="3" t="s">
        <v>1071</v>
      </c>
      <c r="D414" s="3" t="s">
        <v>1026</v>
      </c>
      <c r="E414" s="3" t="s">
        <v>1072</v>
      </c>
      <c r="F414" s="4" t="s">
        <v>1073</v>
      </c>
      <c r="G414" s="4" t="str">
        <f>VLOOKUP(B414,[1]sheet1!$B:$H,7,0)</f>
        <v>数学与信息学院、软件学院</v>
      </c>
      <c r="H414" s="4" t="str">
        <f>VLOOKUP(B414,[1]sheet1!$B:$I,8,0)</f>
        <v>信息管理与信息系统</v>
      </c>
    </row>
    <row r="415" spans="1:8" ht="29.1" customHeight="1">
      <c r="A415" s="4">
        <v>413</v>
      </c>
      <c r="B415" s="5" t="s">
        <v>1074</v>
      </c>
      <c r="C415" s="3" t="s">
        <v>1075</v>
      </c>
      <c r="D415" s="3" t="s">
        <v>1026</v>
      </c>
      <c r="E415" s="3" t="s">
        <v>1072</v>
      </c>
      <c r="F415" s="4" t="s">
        <v>1073</v>
      </c>
      <c r="G415" s="4" t="str">
        <f>VLOOKUP(B415,[1]sheet1!$B:$H,7,0)</f>
        <v>数学与信息学院、软件学院</v>
      </c>
      <c r="H415" s="4" t="str">
        <f>VLOOKUP(B415,[1]sheet1!$B:$I,8,0)</f>
        <v>大数据管理与应用</v>
      </c>
    </row>
    <row r="416" spans="1:8" ht="29.1" customHeight="1">
      <c r="A416" s="4">
        <v>414</v>
      </c>
      <c r="B416" s="5" t="s">
        <v>1076</v>
      </c>
      <c r="C416" s="3" t="s">
        <v>1077</v>
      </c>
      <c r="D416" s="3" t="s">
        <v>1026</v>
      </c>
      <c r="E416" s="3" t="s">
        <v>1072</v>
      </c>
      <c r="F416" s="4" t="s">
        <v>1078</v>
      </c>
      <c r="G416" s="4" t="str">
        <f>VLOOKUP(B416,[1]sheet1!$B:$H,7,0)</f>
        <v>经济管理学院</v>
      </c>
      <c r="H416" s="4" t="str">
        <f>VLOOKUP(B416,[1]sheet1!$B:$I,8,0)</f>
        <v>金融学(CFA创新实验班)</v>
      </c>
    </row>
    <row r="417" spans="1:8" ht="29.1" customHeight="1">
      <c r="A417" s="4">
        <v>415</v>
      </c>
      <c r="B417" s="5" t="s">
        <v>1079</v>
      </c>
      <c r="C417" s="3" t="s">
        <v>1080</v>
      </c>
      <c r="D417" s="3" t="s">
        <v>1026</v>
      </c>
      <c r="E417" s="3" t="s">
        <v>1072</v>
      </c>
      <c r="F417" s="4" t="s">
        <v>1081</v>
      </c>
      <c r="G417" s="4" t="str">
        <f>VLOOKUP(B417,[1]sheet1!$B:$H,7,0)</f>
        <v>动物科学学院</v>
      </c>
      <c r="H417" s="4" t="str">
        <f>VLOOKUP(B417,[1]sheet1!$B:$I,8,0)</f>
        <v>动物科学</v>
      </c>
    </row>
    <row r="418" spans="1:8" ht="29.1" customHeight="1">
      <c r="A418" s="4">
        <v>416</v>
      </c>
      <c r="B418" s="5" t="s">
        <v>1082</v>
      </c>
      <c r="C418" s="3" t="s">
        <v>1083</v>
      </c>
      <c r="D418" s="3" t="s">
        <v>1026</v>
      </c>
      <c r="E418" s="3" t="s">
        <v>1072</v>
      </c>
      <c r="F418" s="4" t="s">
        <v>1081</v>
      </c>
      <c r="G418" s="4" t="str">
        <f>VLOOKUP(B418,[1]sheet1!$B:$H,7,0)</f>
        <v>公共管理学院</v>
      </c>
      <c r="H418" s="4" t="str">
        <f>VLOOKUP(B418,[1]sheet1!$B:$I,8,0)</f>
        <v>土地资源管理</v>
      </c>
    </row>
    <row r="419" spans="1:8" ht="29.1" customHeight="1">
      <c r="A419" s="4">
        <v>417</v>
      </c>
      <c r="B419" s="5" t="s">
        <v>1084</v>
      </c>
      <c r="C419" s="3" t="s">
        <v>879</v>
      </c>
      <c r="D419" s="3" t="s">
        <v>1026</v>
      </c>
      <c r="E419" s="3" t="s">
        <v>1072</v>
      </c>
      <c r="F419" s="4" t="s">
        <v>1085</v>
      </c>
      <c r="G419" s="4" t="str">
        <f>VLOOKUP(B419,[1]sheet1!$B:$H,7,0)</f>
        <v>资源环境学院</v>
      </c>
      <c r="H419" s="4" t="str">
        <f>VLOOKUP(B419,[1]sheet1!$B:$I,8,0)</f>
        <v>环境工程</v>
      </c>
    </row>
    <row r="420" spans="1:8" ht="29.1" customHeight="1">
      <c r="A420" s="4">
        <v>418</v>
      </c>
      <c r="B420" s="5" t="s">
        <v>1086</v>
      </c>
      <c r="C420" s="3" t="s">
        <v>1087</v>
      </c>
      <c r="D420" s="3" t="s">
        <v>1026</v>
      </c>
      <c r="E420" s="3" t="s">
        <v>1072</v>
      </c>
      <c r="F420" s="4" t="s">
        <v>1085</v>
      </c>
      <c r="G420" s="4" t="str">
        <f>VLOOKUP(B420,[1]sheet1!$B:$H,7,0)</f>
        <v>水利与土木工程学院</v>
      </c>
      <c r="H420" s="4" t="str">
        <f>VLOOKUP(B420,[1]sheet1!$B:$I,8,0)</f>
        <v>水利水电工程</v>
      </c>
    </row>
    <row r="421" spans="1:8" ht="29.1" customHeight="1">
      <c r="A421" s="4">
        <v>419</v>
      </c>
      <c r="B421" s="5" t="s">
        <v>1088</v>
      </c>
      <c r="C421" s="3" t="s">
        <v>1089</v>
      </c>
      <c r="D421" s="3" t="s">
        <v>1026</v>
      </c>
      <c r="E421" s="3" t="s">
        <v>1072</v>
      </c>
      <c r="F421" s="4" t="s">
        <v>1090</v>
      </c>
      <c r="G421" s="4" t="str">
        <f>VLOOKUP(B421,[1]sheet1!$B:$H,7,0)</f>
        <v>经济管理学院</v>
      </c>
      <c r="H421" s="4" t="str">
        <f>VLOOKUP(B421,[1]sheet1!$B:$I,8,0)</f>
        <v>工商管理(+AI创新班)</v>
      </c>
    </row>
    <row r="422" spans="1:8" ht="29.1" customHeight="1">
      <c r="A422" s="4">
        <v>420</v>
      </c>
      <c r="B422" s="5" t="s">
        <v>1091</v>
      </c>
      <c r="C422" s="3" t="s">
        <v>1092</v>
      </c>
      <c r="D422" s="3" t="s">
        <v>1026</v>
      </c>
      <c r="E422" s="3" t="s">
        <v>1072</v>
      </c>
      <c r="F422" s="4" t="s">
        <v>1093</v>
      </c>
      <c r="G422" s="4" t="str">
        <f>VLOOKUP(B422,[1]sheet1!$B:$H,7,0)</f>
        <v>数学与信息学院、软件学院</v>
      </c>
      <c r="H422" s="4" t="str">
        <f>VLOOKUP(B422,[1]sheet1!$B:$I,8,0)</f>
        <v>信息管理与信息系统</v>
      </c>
    </row>
    <row r="423" spans="1:8" ht="29.1" customHeight="1">
      <c r="A423" s="4">
        <v>421</v>
      </c>
      <c r="B423" s="5" t="s">
        <v>1094</v>
      </c>
      <c r="C423" s="3" t="s">
        <v>1095</v>
      </c>
      <c r="D423" s="3" t="s">
        <v>1026</v>
      </c>
      <c r="E423" s="3" t="s">
        <v>1072</v>
      </c>
      <c r="F423" s="4" t="s">
        <v>1096</v>
      </c>
      <c r="G423" s="4" t="str">
        <f>VLOOKUP(B423,[1]sheet1!$B:$H,7,0)</f>
        <v>林学与风景园林学院</v>
      </c>
      <c r="H423" s="4" t="str">
        <f>VLOOKUP(B423,[1]sheet1!$B:$I,8,0)</f>
        <v>风景园林</v>
      </c>
    </row>
    <row r="424" spans="1:8" ht="29.1" customHeight="1">
      <c r="A424" s="4">
        <v>422</v>
      </c>
      <c r="B424" s="5" t="s">
        <v>1097</v>
      </c>
      <c r="C424" s="3" t="s">
        <v>1098</v>
      </c>
      <c r="D424" s="3" t="s">
        <v>1026</v>
      </c>
      <c r="E424" s="3" t="s">
        <v>1072</v>
      </c>
      <c r="F424" s="4" t="s">
        <v>1096</v>
      </c>
      <c r="G424" s="4" t="str">
        <f>VLOOKUP(B424,[1]sheet1!$B:$H,7,0)</f>
        <v>水利与土木工程学院</v>
      </c>
      <c r="H424" s="4" t="str">
        <f>VLOOKUP(B424,[1]sheet1!$B:$I,8,0)</f>
        <v>土木工程</v>
      </c>
    </row>
    <row r="425" spans="1:8" ht="29.1" customHeight="1">
      <c r="A425" s="4">
        <v>423</v>
      </c>
      <c r="B425" s="5" t="s">
        <v>1099</v>
      </c>
      <c r="C425" s="3" t="s">
        <v>1100</v>
      </c>
      <c r="D425" s="3" t="s">
        <v>1026</v>
      </c>
      <c r="E425" s="3" t="s">
        <v>1101</v>
      </c>
      <c r="F425" s="4" t="s">
        <v>1102</v>
      </c>
      <c r="G425" s="4" t="str">
        <f>VLOOKUP(B425,[1]sheet1!$B:$H,7,0)</f>
        <v>经济管理学院</v>
      </c>
      <c r="H425" s="4" t="str">
        <f>VLOOKUP(B425,[1]sheet1!$B:$I,8,0)</f>
        <v>会计学(ACCA创新实验班)</v>
      </c>
    </row>
    <row r="426" spans="1:8" ht="29.1" customHeight="1">
      <c r="A426" s="4">
        <v>424</v>
      </c>
      <c r="B426" s="5" t="s">
        <v>1103</v>
      </c>
      <c r="C426" s="3" t="s">
        <v>1104</v>
      </c>
      <c r="D426" s="3" t="s">
        <v>1026</v>
      </c>
      <c r="E426" s="3" t="s">
        <v>1101</v>
      </c>
      <c r="F426" s="4" t="s">
        <v>1105</v>
      </c>
      <c r="G426" s="4" t="str">
        <f>VLOOKUP(B426,[1]sheet1!$B:$H,7,0)</f>
        <v>经济管理学院</v>
      </c>
      <c r="H426" s="4" t="str">
        <f>VLOOKUP(B426,[1]sheet1!$B:$I,8,0)</f>
        <v>会计学(ACCA创新实验班)</v>
      </c>
    </row>
    <row r="427" spans="1:8" ht="29.1" customHeight="1">
      <c r="A427" s="4">
        <v>425</v>
      </c>
      <c r="B427" s="5" t="s">
        <v>1106</v>
      </c>
      <c r="C427" s="3" t="s">
        <v>1107</v>
      </c>
      <c r="D427" s="3" t="s">
        <v>1026</v>
      </c>
      <c r="E427" s="3" t="s">
        <v>1108</v>
      </c>
      <c r="F427" s="4" t="s">
        <v>1109</v>
      </c>
      <c r="G427" s="4" t="str">
        <f>VLOOKUP(B427,[1]sheet1!$B:$H,7,0)</f>
        <v>数学与信息学院、软件学院</v>
      </c>
      <c r="H427" s="4" t="str">
        <f>VLOOKUP(B427,[1]sheet1!$B:$I,8,0)</f>
        <v>统计学</v>
      </c>
    </row>
    <row r="428" spans="1:8" ht="29.1" customHeight="1">
      <c r="A428" s="4">
        <v>426</v>
      </c>
      <c r="B428" s="5" t="s">
        <v>1110</v>
      </c>
      <c r="C428" s="3" t="s">
        <v>1111</v>
      </c>
      <c r="D428" s="3" t="s">
        <v>1026</v>
      </c>
      <c r="E428" s="3" t="s">
        <v>1112</v>
      </c>
      <c r="F428" s="4" t="s">
        <v>1113</v>
      </c>
      <c r="G428" s="4" t="str">
        <f>VLOOKUP(B428,[1]sheet1!$B:$H,7,0)</f>
        <v>资源环境学院</v>
      </c>
      <c r="H428" s="4" t="str">
        <f>VLOOKUP(B428,[1]sheet1!$B:$I,8,0)</f>
        <v>环境科学</v>
      </c>
    </row>
    <row r="429" spans="1:8" ht="29.1" customHeight="1">
      <c r="A429" s="4">
        <v>427</v>
      </c>
      <c r="B429" s="5" t="s">
        <v>1114</v>
      </c>
      <c r="C429" s="3" t="s">
        <v>1115</v>
      </c>
      <c r="D429" s="3" t="s">
        <v>1026</v>
      </c>
      <c r="E429" s="3" t="s">
        <v>1112</v>
      </c>
      <c r="F429" s="4" t="s">
        <v>1113</v>
      </c>
      <c r="G429" s="4" t="str">
        <f>VLOOKUP(B429,[1]sheet1!$B:$H,7,0)</f>
        <v>经济管理学院</v>
      </c>
      <c r="H429" s="4" t="str">
        <f>VLOOKUP(B429,[1]sheet1!$B:$I,8,0)</f>
        <v>金融学(CFA创新实验班)</v>
      </c>
    </row>
    <row r="430" spans="1:8" ht="29.1" customHeight="1">
      <c r="A430" s="4">
        <v>428</v>
      </c>
      <c r="B430" s="5" t="s">
        <v>1116</v>
      </c>
      <c r="C430" s="3" t="s">
        <v>1117</v>
      </c>
      <c r="D430" s="3" t="s">
        <v>1026</v>
      </c>
      <c r="E430" s="3" t="s">
        <v>1112</v>
      </c>
      <c r="F430" s="4" t="s">
        <v>1118</v>
      </c>
      <c r="G430" s="4" t="str">
        <f>VLOOKUP(B430,[1]sheet1!$B:$H,7,0)</f>
        <v>资源环境学院</v>
      </c>
      <c r="H430" s="4" t="str">
        <f>VLOOKUP(B430,[1]sheet1!$B:$I,8,0)</f>
        <v>农业资源与环境（低碳农业）</v>
      </c>
    </row>
    <row r="431" spans="1:8" ht="29.1" customHeight="1">
      <c r="A431" s="4">
        <v>429</v>
      </c>
      <c r="B431" s="5" t="s">
        <v>1119</v>
      </c>
      <c r="C431" s="3" t="s">
        <v>1120</v>
      </c>
      <c r="D431" s="3" t="s">
        <v>1026</v>
      </c>
      <c r="E431" s="3" t="s">
        <v>1121</v>
      </c>
      <c r="F431" s="4" t="s">
        <v>1122</v>
      </c>
      <c r="G431" s="4" t="str">
        <f>VLOOKUP(B431,[1]sheet1!$B:$H,7,0)</f>
        <v>林学与风景园林学院</v>
      </c>
      <c r="H431" s="4" t="str">
        <f>VLOOKUP(B431,[1]sheet1!$B:$I,8,0)</f>
        <v>野生动物与自然保护区管理（长隆班）</v>
      </c>
    </row>
    <row r="432" spans="1:8" ht="29.1" customHeight="1">
      <c r="A432" s="4">
        <v>430</v>
      </c>
      <c r="B432" s="5" t="s">
        <v>1123</v>
      </c>
      <c r="C432" s="3" t="s">
        <v>1124</v>
      </c>
      <c r="D432" s="3" t="s">
        <v>1026</v>
      </c>
      <c r="E432" s="3" t="s">
        <v>1121</v>
      </c>
      <c r="F432" s="4" t="s">
        <v>1125</v>
      </c>
      <c r="G432" s="4" t="str">
        <f>VLOOKUP(B432,[1]sheet1!$B:$H,7,0)</f>
        <v>经济管理学院</v>
      </c>
      <c r="H432" s="4" t="str">
        <f>VLOOKUP(B432,[1]sheet1!$B:$I,8,0)</f>
        <v>工商管理(+AI创新班)</v>
      </c>
    </row>
    <row r="433" spans="1:8" ht="29.1" customHeight="1">
      <c r="A433" s="4">
        <v>431</v>
      </c>
      <c r="B433" s="5" t="s">
        <v>1126</v>
      </c>
      <c r="C433" s="3" t="s">
        <v>1127</v>
      </c>
      <c r="D433" s="3" t="s">
        <v>1026</v>
      </c>
      <c r="E433" s="3" t="s">
        <v>1121</v>
      </c>
      <c r="F433" s="4" t="s">
        <v>1128</v>
      </c>
      <c r="G433" s="4" t="str">
        <f>VLOOKUP(B433,[1]sheet1!$B:$H,7,0)</f>
        <v>材料与化学工程学院</v>
      </c>
      <c r="H433" s="4" t="str">
        <f>VLOOKUP(B433,[1]sheet1!$B:$I,8,0)</f>
        <v>应用化学</v>
      </c>
    </row>
    <row r="434" spans="1:8" ht="29.1" customHeight="1">
      <c r="A434" s="4">
        <v>432</v>
      </c>
      <c r="B434" s="5" t="s">
        <v>1129</v>
      </c>
      <c r="C434" s="3" t="s">
        <v>1130</v>
      </c>
      <c r="D434" s="3" t="s">
        <v>1026</v>
      </c>
      <c r="E434" s="3" t="s">
        <v>1121</v>
      </c>
      <c r="F434" s="4" t="s">
        <v>1131</v>
      </c>
      <c r="G434" s="4" t="str">
        <f>VLOOKUP(B434,[1]sheet1!$B:$H,7,0)</f>
        <v>水利与土木工程学院</v>
      </c>
      <c r="H434" s="4" t="str">
        <f>VLOOKUP(B434,[1]sheet1!$B:$I,8,0)</f>
        <v>水利水电工程</v>
      </c>
    </row>
    <row r="435" spans="1:8" ht="29.1" customHeight="1">
      <c r="A435" s="4">
        <v>433</v>
      </c>
      <c r="B435" s="5" t="s">
        <v>1132</v>
      </c>
      <c r="C435" s="3" t="s">
        <v>1133</v>
      </c>
      <c r="D435" s="3" t="s">
        <v>1026</v>
      </c>
      <c r="E435" s="3" t="s">
        <v>1134</v>
      </c>
      <c r="F435" s="4" t="s">
        <v>1135</v>
      </c>
      <c r="G435" s="4" t="str">
        <f>VLOOKUP(B435,[1]sheet1!$B:$H,7,0)</f>
        <v>园艺学院</v>
      </c>
      <c r="H435" s="4" t="str">
        <f>VLOOKUP(B435,[1]sheet1!$B:$I,8,0)</f>
        <v>茶学</v>
      </c>
    </row>
    <row r="436" spans="1:8" ht="29.1" customHeight="1">
      <c r="A436" s="4">
        <v>434</v>
      </c>
      <c r="B436" s="5" t="s">
        <v>1136</v>
      </c>
      <c r="C436" s="3" t="s">
        <v>1137</v>
      </c>
      <c r="D436" s="3" t="s">
        <v>1026</v>
      </c>
      <c r="E436" s="3" t="s">
        <v>1138</v>
      </c>
      <c r="F436" s="4" t="s">
        <v>1139</v>
      </c>
      <c r="G436" s="4" t="str">
        <f>VLOOKUP(B436,[1]sheet1!$B:$H,7,0)</f>
        <v>园艺学院</v>
      </c>
      <c r="H436" s="4" t="str">
        <f>VLOOKUP(B436,[1]sheet1!$B:$I,8,0)</f>
        <v>设施农业科学与工程</v>
      </c>
    </row>
    <row r="437" spans="1:8" ht="29.1" customHeight="1">
      <c r="A437" s="4">
        <v>435</v>
      </c>
      <c r="B437" s="5" t="s">
        <v>1140</v>
      </c>
      <c r="C437" s="3" t="s">
        <v>1141</v>
      </c>
      <c r="D437" s="3" t="s">
        <v>1026</v>
      </c>
      <c r="E437" s="3" t="s">
        <v>1138</v>
      </c>
      <c r="F437" s="4" t="s">
        <v>1139</v>
      </c>
      <c r="G437" s="4" t="str">
        <f>VLOOKUP(B437,[1]sheet1!$B:$H,7,0)</f>
        <v>生物质学院</v>
      </c>
      <c r="H437" s="4" t="str">
        <f>VLOOKUP(B437,[1]sheet1!$B:$I,8,0)</f>
        <v>木材科学与工程</v>
      </c>
    </row>
    <row r="438" spans="1:8" ht="29.1" customHeight="1">
      <c r="A438" s="4">
        <v>436</v>
      </c>
      <c r="B438" s="5" t="s">
        <v>1142</v>
      </c>
      <c r="C438" s="3" t="s">
        <v>1143</v>
      </c>
      <c r="D438" s="3" t="s">
        <v>1144</v>
      </c>
      <c r="E438" s="3" t="s">
        <v>1145</v>
      </c>
      <c r="F438" s="4" t="s">
        <v>1146</v>
      </c>
      <c r="G438" s="4" t="str">
        <f>VLOOKUP(B438,[1]sheet1!$B:$H,7,0)</f>
        <v>水利与土木工程学院</v>
      </c>
      <c r="H438" s="4" t="str">
        <f>VLOOKUP(B438,[1]sheet1!$B:$I,8,0)</f>
        <v>水利水电工程</v>
      </c>
    </row>
    <row r="439" spans="1:8" ht="29.1" customHeight="1">
      <c r="A439" s="4">
        <v>437</v>
      </c>
      <c r="B439" s="5" t="s">
        <v>1147</v>
      </c>
      <c r="C439" s="3" t="s">
        <v>1148</v>
      </c>
      <c r="D439" s="3" t="s">
        <v>1144</v>
      </c>
      <c r="E439" s="3" t="s">
        <v>1149</v>
      </c>
      <c r="F439" s="4" t="s">
        <v>1150</v>
      </c>
      <c r="G439" s="4" t="str">
        <f>VLOOKUP(B439,[1]sheet1!$B:$H,7,0)</f>
        <v>水利与土木工程学院</v>
      </c>
      <c r="H439" s="4" t="str">
        <f>VLOOKUP(B439,[1]sheet1!$B:$I,8,0)</f>
        <v>土木工程</v>
      </c>
    </row>
    <row r="440" spans="1:8" ht="29.1" customHeight="1">
      <c r="A440" s="4">
        <v>438</v>
      </c>
      <c r="B440" s="5" t="s">
        <v>1151</v>
      </c>
      <c r="C440" s="3" t="s">
        <v>1152</v>
      </c>
      <c r="D440" s="3" t="s">
        <v>1144</v>
      </c>
      <c r="E440" s="3" t="s">
        <v>1149</v>
      </c>
      <c r="F440" s="4" t="s">
        <v>1150</v>
      </c>
      <c r="G440" s="4" t="str">
        <f>VLOOKUP(B440,[1]sheet1!$B:$H,7,0)</f>
        <v>水利与土木工程学院</v>
      </c>
      <c r="H440" s="4" t="str">
        <f>VLOOKUP(B440,[1]sheet1!$B:$I,8,0)</f>
        <v>建筑学</v>
      </c>
    </row>
    <row r="441" spans="1:8" ht="29.1" customHeight="1">
      <c r="A441" s="4">
        <v>439</v>
      </c>
      <c r="B441" s="5" t="s">
        <v>1153</v>
      </c>
      <c r="C441" s="3" t="s">
        <v>1154</v>
      </c>
      <c r="D441" s="3" t="s">
        <v>1144</v>
      </c>
      <c r="E441" s="3" t="s">
        <v>1149</v>
      </c>
      <c r="F441" s="4" t="s">
        <v>1150</v>
      </c>
      <c r="G441" s="4" t="str">
        <f>VLOOKUP(B441,[1]sheet1!$B:$H,7,0)</f>
        <v>水利与土木工程学院</v>
      </c>
      <c r="H441" s="4" t="str">
        <f>VLOOKUP(B441,[1]sheet1!$B:$I,8,0)</f>
        <v>建筑学</v>
      </c>
    </row>
    <row r="442" spans="1:8" ht="29.1" customHeight="1">
      <c r="A442" s="4">
        <v>440</v>
      </c>
      <c r="B442" s="5" t="s">
        <v>1155</v>
      </c>
      <c r="C442" s="3" t="s">
        <v>1156</v>
      </c>
      <c r="D442" s="3" t="s">
        <v>1144</v>
      </c>
      <c r="E442" s="3" t="s">
        <v>1149</v>
      </c>
      <c r="F442" s="4" t="s">
        <v>1157</v>
      </c>
      <c r="G442" s="4" t="str">
        <f>VLOOKUP(B442,[1]sheet1!$B:$H,7,0)</f>
        <v>水利与土木工程学院</v>
      </c>
      <c r="H442" s="4" t="str">
        <f>VLOOKUP(B442,[1]sheet1!$B:$I,8,0)</f>
        <v>土木工程</v>
      </c>
    </row>
    <row r="443" spans="1:8" ht="29.1" customHeight="1">
      <c r="A443" s="4">
        <v>441</v>
      </c>
      <c r="B443" s="5" t="s">
        <v>1158</v>
      </c>
      <c r="C443" s="3" t="s">
        <v>1159</v>
      </c>
      <c r="D443" s="3" t="s">
        <v>1144</v>
      </c>
      <c r="E443" s="3" t="s">
        <v>1149</v>
      </c>
      <c r="F443" s="4" t="s">
        <v>1157</v>
      </c>
      <c r="G443" s="4" t="str">
        <f>VLOOKUP(B443,[1]sheet1!$B:$H,7,0)</f>
        <v>水利与土木工程学院</v>
      </c>
      <c r="H443" s="4" t="str">
        <f>VLOOKUP(B443,[1]sheet1!$B:$I,8,0)</f>
        <v>土木工程</v>
      </c>
    </row>
    <row r="444" spans="1:8" ht="29.1" customHeight="1">
      <c r="A444" s="4">
        <v>442</v>
      </c>
      <c r="B444" s="5" t="s">
        <v>1160</v>
      </c>
      <c r="C444" s="3" t="s">
        <v>1161</v>
      </c>
      <c r="D444" s="3" t="s">
        <v>1144</v>
      </c>
      <c r="E444" s="3" t="s">
        <v>1149</v>
      </c>
      <c r="F444" s="4" t="s">
        <v>1162</v>
      </c>
      <c r="G444" s="4" t="str">
        <f>VLOOKUP(B444,[1]sheet1!$B:$H,7,0)</f>
        <v>水利与土木工程学院</v>
      </c>
      <c r="H444" s="4" t="str">
        <f>VLOOKUP(B444,[1]sheet1!$B:$I,8,0)</f>
        <v>土木工程</v>
      </c>
    </row>
    <row r="445" spans="1:8" ht="29.1" customHeight="1">
      <c r="A445" s="4">
        <v>443</v>
      </c>
      <c r="B445" s="5" t="s">
        <v>1163</v>
      </c>
      <c r="C445" s="3" t="s">
        <v>1164</v>
      </c>
      <c r="D445" s="3" t="s">
        <v>1144</v>
      </c>
      <c r="E445" s="3" t="s">
        <v>1149</v>
      </c>
      <c r="F445" s="4" t="s">
        <v>1162</v>
      </c>
      <c r="G445" s="4" t="str">
        <f>VLOOKUP(B445,[1]sheet1!$B:$H,7,0)</f>
        <v>生物质学院</v>
      </c>
      <c r="H445" s="4" t="str">
        <f>VLOOKUP(B445,[1]sheet1!$B:$I,8,0)</f>
        <v>家具设计与工程(索菲亚班)</v>
      </c>
    </row>
    <row r="446" spans="1:8" ht="29.1" customHeight="1">
      <c r="A446" s="4">
        <v>444</v>
      </c>
      <c r="B446" s="5" t="s">
        <v>1165</v>
      </c>
      <c r="C446" s="3" t="s">
        <v>1166</v>
      </c>
      <c r="D446" s="3" t="s">
        <v>1144</v>
      </c>
      <c r="E446" s="3" t="s">
        <v>1149</v>
      </c>
      <c r="F446" s="4" t="s">
        <v>1167</v>
      </c>
      <c r="G446" s="4" t="str">
        <f>VLOOKUP(B446,[1]sheet1!$B:$H,7,0)</f>
        <v>植物保护学院</v>
      </c>
      <c r="H446" s="4" t="str">
        <f>VLOOKUP(B446,[1]sheet1!$B:$I,8,0)</f>
        <v>植物保护</v>
      </c>
    </row>
    <row r="447" spans="1:8" ht="29.1" customHeight="1">
      <c r="A447" s="4">
        <v>445</v>
      </c>
      <c r="B447" s="5" t="s">
        <v>1168</v>
      </c>
      <c r="C447" s="3" t="s">
        <v>1169</v>
      </c>
      <c r="D447" s="3" t="s">
        <v>1144</v>
      </c>
      <c r="E447" s="3" t="s">
        <v>1149</v>
      </c>
      <c r="F447" s="4" t="s">
        <v>1167</v>
      </c>
      <c r="G447" s="4" t="str">
        <f>VLOOKUP(B447,[1]sheet1!$B:$H,7,0)</f>
        <v>园艺学院</v>
      </c>
      <c r="H447" s="4" t="str">
        <f>VLOOKUP(B447,[1]sheet1!$B:$I,8,0)</f>
        <v>茶学</v>
      </c>
    </row>
    <row r="448" spans="1:8" ht="29.1" customHeight="1">
      <c r="A448" s="4">
        <v>446</v>
      </c>
      <c r="B448" s="5" t="s">
        <v>1170</v>
      </c>
      <c r="C448" s="3" t="s">
        <v>1171</v>
      </c>
      <c r="D448" s="3" t="s">
        <v>1144</v>
      </c>
      <c r="E448" s="3" t="s">
        <v>1149</v>
      </c>
      <c r="F448" s="4" t="s">
        <v>1167</v>
      </c>
      <c r="G448" s="4" t="str">
        <f>VLOOKUP(B448,[1]sheet1!$B:$H,7,0)</f>
        <v>公共管理学院</v>
      </c>
      <c r="H448" s="4" t="str">
        <f>VLOOKUP(B448,[1]sheet1!$B:$I,8,0)</f>
        <v>劳动与社会保障</v>
      </c>
    </row>
    <row r="449" spans="1:8" ht="29.1" customHeight="1">
      <c r="A449" s="4">
        <v>447</v>
      </c>
      <c r="B449" s="5" t="s">
        <v>1172</v>
      </c>
      <c r="C449" s="3" t="s">
        <v>1173</v>
      </c>
      <c r="D449" s="3" t="s">
        <v>1144</v>
      </c>
      <c r="E449" s="3" t="s">
        <v>1149</v>
      </c>
      <c r="F449" s="4" t="s">
        <v>1174</v>
      </c>
      <c r="G449" s="4" t="str">
        <f>VLOOKUP(B449,[1]sheet1!$B:$H,7,0)</f>
        <v>资源环境学院</v>
      </c>
      <c r="H449" s="4" t="str">
        <f>VLOOKUP(B449,[1]sheet1!$B:$I,8,0)</f>
        <v>生态学</v>
      </c>
    </row>
    <row r="450" spans="1:8" ht="29.1" customHeight="1">
      <c r="A450" s="4">
        <v>448</v>
      </c>
      <c r="B450" s="5" t="s">
        <v>1175</v>
      </c>
      <c r="C450" s="3" t="s">
        <v>1176</v>
      </c>
      <c r="D450" s="3" t="s">
        <v>1144</v>
      </c>
      <c r="E450" s="3" t="s">
        <v>1149</v>
      </c>
      <c r="F450" s="4" t="s">
        <v>1177</v>
      </c>
      <c r="G450" s="4" t="str">
        <f>VLOOKUP(B450,[1]sheet1!$B:$H,7,0)</f>
        <v>水利与土木工程学院</v>
      </c>
      <c r="H450" s="4" t="str">
        <f>VLOOKUP(B450,[1]sheet1!$B:$I,8,0)</f>
        <v>土木工程</v>
      </c>
    </row>
    <row r="451" spans="1:8" ht="29.1" customHeight="1">
      <c r="A451" s="4">
        <v>449</v>
      </c>
      <c r="B451" s="5" t="s">
        <v>1178</v>
      </c>
      <c r="C451" s="3" t="s">
        <v>1179</v>
      </c>
      <c r="D451" s="3" t="s">
        <v>1144</v>
      </c>
      <c r="E451" s="3" t="s">
        <v>1149</v>
      </c>
      <c r="F451" s="4" t="s">
        <v>1177</v>
      </c>
      <c r="G451" s="4" t="str">
        <f>VLOOKUP(B451,[1]sheet1!$B:$H,7,0)</f>
        <v>海洋学院</v>
      </c>
      <c r="H451" s="4" t="str">
        <f>VLOOKUP(B451,[1]sheet1!$B:$I,8,0)</f>
        <v>水产养殖学</v>
      </c>
    </row>
    <row r="452" spans="1:8" ht="29.1" customHeight="1">
      <c r="A452" s="4">
        <v>450</v>
      </c>
      <c r="B452" s="5" t="s">
        <v>1180</v>
      </c>
      <c r="C452" s="3" t="s">
        <v>1181</v>
      </c>
      <c r="D452" s="3" t="s">
        <v>1144</v>
      </c>
      <c r="E452" s="3" t="s">
        <v>1149</v>
      </c>
      <c r="F452" s="4" t="s">
        <v>1182</v>
      </c>
      <c r="G452" s="4" t="str">
        <f>VLOOKUP(B452,[1]sheet1!$B:$H,7,0)</f>
        <v>水利与土木工程学院</v>
      </c>
      <c r="H452" s="4" t="str">
        <f>VLOOKUP(B452,[1]sheet1!$B:$I,8,0)</f>
        <v>土木工程</v>
      </c>
    </row>
    <row r="453" spans="1:8" ht="29.1" customHeight="1">
      <c r="A453" s="4">
        <v>451</v>
      </c>
      <c r="B453" s="5" t="s">
        <v>1183</v>
      </c>
      <c r="C453" s="3" t="s">
        <v>1184</v>
      </c>
      <c r="D453" s="3" t="s">
        <v>1144</v>
      </c>
      <c r="E453" s="3" t="s">
        <v>1149</v>
      </c>
      <c r="F453" s="4" t="s">
        <v>1182</v>
      </c>
      <c r="G453" s="4" t="str">
        <f>VLOOKUP(B453,[1]sheet1!$B:$H,7,0)</f>
        <v>水利与土木工程学院</v>
      </c>
      <c r="H453" s="4" t="str">
        <f>VLOOKUP(B453,[1]sheet1!$B:$I,8,0)</f>
        <v>土木工程(智能建造)</v>
      </c>
    </row>
    <row r="454" spans="1:8" ht="29.1" customHeight="1">
      <c r="A454" s="4">
        <v>452</v>
      </c>
      <c r="B454" s="5" t="s">
        <v>1185</v>
      </c>
      <c r="C454" s="3" t="s">
        <v>1186</v>
      </c>
      <c r="D454" s="3" t="s">
        <v>1144</v>
      </c>
      <c r="E454" s="3" t="s">
        <v>1149</v>
      </c>
      <c r="F454" s="4" t="s">
        <v>1182</v>
      </c>
      <c r="G454" s="4" t="str">
        <f>VLOOKUP(B454,[1]sheet1!$B:$H,7,0)</f>
        <v>水利与土木工程学院</v>
      </c>
      <c r="H454" s="4" t="str">
        <f>VLOOKUP(B454,[1]sheet1!$B:$I,8,0)</f>
        <v>土木工程(智能建造)</v>
      </c>
    </row>
    <row r="455" spans="1:8" ht="29.1" customHeight="1">
      <c r="A455" s="4">
        <v>453</v>
      </c>
      <c r="B455" s="5" t="s">
        <v>1187</v>
      </c>
      <c r="C455" s="3" t="s">
        <v>1188</v>
      </c>
      <c r="D455" s="3" t="s">
        <v>1144</v>
      </c>
      <c r="E455" s="3" t="s">
        <v>1149</v>
      </c>
      <c r="F455" s="4" t="s">
        <v>1182</v>
      </c>
      <c r="G455" s="4" t="str">
        <f>VLOOKUP(B455,[1]sheet1!$B:$H,7,0)</f>
        <v>水利与土木工程学院</v>
      </c>
      <c r="H455" s="4" t="str">
        <f>VLOOKUP(B455,[1]sheet1!$B:$I,8,0)</f>
        <v>建筑学</v>
      </c>
    </row>
    <row r="456" spans="1:8" ht="29.1" customHeight="1">
      <c r="A456" s="4">
        <v>454</v>
      </c>
      <c r="B456" s="5" t="s">
        <v>1189</v>
      </c>
      <c r="C456" s="3" t="s">
        <v>1190</v>
      </c>
      <c r="D456" s="3" t="s">
        <v>1144</v>
      </c>
      <c r="E456" s="3" t="s">
        <v>1149</v>
      </c>
      <c r="F456" s="4" t="s">
        <v>1182</v>
      </c>
      <c r="G456" s="4" t="str">
        <f>VLOOKUP(B456,[1]sheet1!$B:$H,7,0)</f>
        <v>水利与土木工程学院</v>
      </c>
      <c r="H456" s="4" t="str">
        <f>VLOOKUP(B456,[1]sheet1!$B:$I,8,0)</f>
        <v>建筑学</v>
      </c>
    </row>
    <row r="457" spans="1:8" ht="29.1" customHeight="1">
      <c r="A457" s="4">
        <v>455</v>
      </c>
      <c r="B457" s="5" t="s">
        <v>1191</v>
      </c>
      <c r="C457" s="3" t="s">
        <v>1192</v>
      </c>
      <c r="D457" s="3" t="s">
        <v>1193</v>
      </c>
      <c r="E457" s="3" t="s">
        <v>1194</v>
      </c>
      <c r="F457" s="4" t="s">
        <v>1195</v>
      </c>
      <c r="G457" s="4" t="str">
        <f>VLOOKUP(B457,[1]sheet1!$B:$H,7,0)</f>
        <v>林学与风景园林学院</v>
      </c>
      <c r="H457" s="4" t="str">
        <f>VLOOKUP(B457,[1]sheet1!$B:$I,8,0)</f>
        <v>城乡规划</v>
      </c>
    </row>
    <row r="458" spans="1:8" ht="29.1" customHeight="1">
      <c r="A458" s="4">
        <v>456</v>
      </c>
      <c r="B458" s="5" t="s">
        <v>1196</v>
      </c>
      <c r="C458" s="3" t="s">
        <v>1197</v>
      </c>
      <c r="D458" s="3" t="s">
        <v>1193</v>
      </c>
      <c r="E458" s="3" t="s">
        <v>1198</v>
      </c>
      <c r="F458" s="4" t="s">
        <v>1199</v>
      </c>
      <c r="G458" s="4" t="str">
        <f>VLOOKUP(B458,[1]sheet1!$B:$H,7,0)</f>
        <v>外国语学院</v>
      </c>
      <c r="H458" s="4" t="str">
        <f>VLOOKUP(B458,[1]sheet1!$B:$I,8,0)</f>
        <v>日语</v>
      </c>
    </row>
    <row r="459" spans="1:8" ht="29.1" customHeight="1">
      <c r="A459" s="4">
        <v>457</v>
      </c>
      <c r="B459" s="5" t="s">
        <v>1200</v>
      </c>
      <c r="C459" s="3" t="s">
        <v>1201</v>
      </c>
      <c r="D459" s="3" t="s">
        <v>1193</v>
      </c>
      <c r="E459" s="3" t="s">
        <v>1198</v>
      </c>
      <c r="F459" s="4" t="s">
        <v>1199</v>
      </c>
      <c r="G459" s="4" t="str">
        <f>VLOOKUP(B459,[1]sheet1!$B:$H,7,0)</f>
        <v>外国语学院</v>
      </c>
      <c r="H459" s="4" t="str">
        <f>VLOOKUP(B459,[1]sheet1!$B:$I,8,0)</f>
        <v>日语</v>
      </c>
    </row>
    <row r="460" spans="1:8" ht="29.1" customHeight="1">
      <c r="A460" s="4">
        <v>458</v>
      </c>
      <c r="B460" s="5" t="s">
        <v>1202</v>
      </c>
      <c r="C460" s="3" t="s">
        <v>1203</v>
      </c>
      <c r="D460" s="3" t="s">
        <v>1193</v>
      </c>
      <c r="E460" s="3" t="s">
        <v>1198</v>
      </c>
      <c r="F460" s="4" t="s">
        <v>1199</v>
      </c>
      <c r="G460" s="4" t="str">
        <f>VLOOKUP(B460,[1]sheet1!$B:$H,7,0)</f>
        <v>海洋学院</v>
      </c>
      <c r="H460" s="4" t="str">
        <f>VLOOKUP(B460,[1]sheet1!$B:$I,8,0)</f>
        <v>水产养殖学（智慧渔业）</v>
      </c>
    </row>
    <row r="461" spans="1:8" ht="29.1" customHeight="1">
      <c r="A461" s="4">
        <v>459</v>
      </c>
      <c r="B461" s="5" t="s">
        <v>1204</v>
      </c>
      <c r="C461" s="3" t="s">
        <v>1205</v>
      </c>
      <c r="D461" s="3" t="s">
        <v>1193</v>
      </c>
      <c r="E461" s="3" t="s">
        <v>1198</v>
      </c>
      <c r="F461" s="4" t="s">
        <v>1206</v>
      </c>
      <c r="G461" s="4" t="str">
        <f>VLOOKUP(B461,[1]sheet1!$B:$H,7,0)</f>
        <v>水利与土木工程学院</v>
      </c>
      <c r="H461" s="4" t="str">
        <f>VLOOKUP(B461,[1]sheet1!$B:$I,8,0)</f>
        <v>建筑学</v>
      </c>
    </row>
    <row r="462" spans="1:8" ht="29.1" customHeight="1">
      <c r="A462" s="4">
        <v>460</v>
      </c>
      <c r="B462" s="5" t="s">
        <v>1207</v>
      </c>
      <c r="C462" s="3" t="s">
        <v>1208</v>
      </c>
      <c r="D462" s="3" t="s">
        <v>1193</v>
      </c>
      <c r="E462" s="3" t="s">
        <v>1198</v>
      </c>
      <c r="F462" s="4" t="s">
        <v>1209</v>
      </c>
      <c r="G462" s="4" t="str">
        <f>VLOOKUP(B462,[1]sheet1!$B:$H,7,0)</f>
        <v>公共管理学院</v>
      </c>
      <c r="H462" s="4" t="str">
        <f>VLOOKUP(B462,[1]sheet1!$B:$I,8,0)</f>
        <v>社会工作</v>
      </c>
    </row>
    <row r="463" spans="1:8" ht="29.1" customHeight="1">
      <c r="A463" s="4">
        <v>461</v>
      </c>
      <c r="B463" s="5" t="s">
        <v>1210</v>
      </c>
      <c r="C463" s="3" t="s">
        <v>1211</v>
      </c>
      <c r="D463" s="3" t="s">
        <v>1193</v>
      </c>
      <c r="E463" s="3" t="s">
        <v>1198</v>
      </c>
      <c r="F463" s="4" t="s">
        <v>1212</v>
      </c>
      <c r="G463" s="4" t="str">
        <f>VLOOKUP(B463,[1]sheet1!$B:$H,7,0)</f>
        <v>公共管理学院</v>
      </c>
      <c r="H463" s="4" t="str">
        <f>VLOOKUP(B463,[1]sheet1!$B:$I,8,0)</f>
        <v>行政管理</v>
      </c>
    </row>
    <row r="464" spans="1:8" ht="29.1" customHeight="1">
      <c r="A464" s="4">
        <v>462</v>
      </c>
      <c r="B464" s="5" t="s">
        <v>1213</v>
      </c>
      <c r="C464" s="3" t="s">
        <v>1214</v>
      </c>
      <c r="D464" s="3" t="s">
        <v>1193</v>
      </c>
      <c r="E464" s="3" t="s">
        <v>1198</v>
      </c>
      <c r="F464" s="4" t="s">
        <v>1212</v>
      </c>
      <c r="G464" s="4" t="str">
        <f>VLOOKUP(B464,[1]sheet1!$B:$H,7,0)</f>
        <v>水利与土木工程学院</v>
      </c>
      <c r="H464" s="4" t="str">
        <f>VLOOKUP(B464,[1]sheet1!$B:$I,8,0)</f>
        <v>土木工程</v>
      </c>
    </row>
    <row r="465" spans="1:8" ht="29.1" customHeight="1">
      <c r="A465" s="4">
        <v>463</v>
      </c>
      <c r="B465" s="5" t="s">
        <v>1215</v>
      </c>
      <c r="C465" s="3" t="s">
        <v>1216</v>
      </c>
      <c r="D465" s="3" t="s">
        <v>1193</v>
      </c>
      <c r="E465" s="3" t="s">
        <v>1198</v>
      </c>
      <c r="F465" s="4" t="s">
        <v>1217</v>
      </c>
      <c r="G465" s="4" t="str">
        <f>VLOOKUP(B465,[1]sheet1!$B:$H,7,0)</f>
        <v>人文与法学学院</v>
      </c>
      <c r="H465" s="4" t="str">
        <f>VLOOKUP(B465,[1]sheet1!$B:$I,8,0)</f>
        <v>历史学</v>
      </c>
    </row>
    <row r="466" spans="1:8" ht="29.1" customHeight="1">
      <c r="A466" s="4">
        <v>464</v>
      </c>
      <c r="B466" s="5" t="s">
        <v>1218</v>
      </c>
      <c r="C466" s="3" t="s">
        <v>1219</v>
      </c>
      <c r="D466" s="3" t="s">
        <v>1193</v>
      </c>
      <c r="E466" s="3" t="s">
        <v>1198</v>
      </c>
      <c r="F466" s="4" t="s">
        <v>1220</v>
      </c>
      <c r="G466" s="4" t="str">
        <f>VLOOKUP(B466,[1]sheet1!$B:$H,7,0)</f>
        <v>林学与风景园林学院</v>
      </c>
      <c r="H466" s="4" t="str">
        <f>VLOOKUP(B466,[1]sheet1!$B:$I,8,0)</f>
        <v>风景园林</v>
      </c>
    </row>
    <row r="467" spans="1:8" ht="29.1" customHeight="1">
      <c r="A467" s="4">
        <v>465</v>
      </c>
      <c r="B467" s="5" t="s">
        <v>1221</v>
      </c>
      <c r="C467" s="3" t="s">
        <v>1222</v>
      </c>
      <c r="D467" s="3" t="s">
        <v>1193</v>
      </c>
      <c r="E467" s="3" t="s">
        <v>1198</v>
      </c>
      <c r="F467" s="4" t="s">
        <v>1220</v>
      </c>
      <c r="G467" s="4" t="str">
        <f>VLOOKUP(B467,[1]sheet1!$B:$H,7,0)</f>
        <v>林学与风景园林学院</v>
      </c>
      <c r="H467" s="4" t="str">
        <f>VLOOKUP(B467,[1]sheet1!$B:$I,8,0)</f>
        <v>城乡规划</v>
      </c>
    </row>
    <row r="468" spans="1:8" ht="29.1" customHeight="1">
      <c r="A468" s="4">
        <v>466</v>
      </c>
      <c r="B468" s="5" t="s">
        <v>1223</v>
      </c>
      <c r="C468" s="3" t="s">
        <v>1224</v>
      </c>
      <c r="D468" s="3" t="s">
        <v>1193</v>
      </c>
      <c r="E468" s="3" t="s">
        <v>1198</v>
      </c>
      <c r="F468" s="4" t="s">
        <v>1220</v>
      </c>
      <c r="G468" s="4" t="str">
        <f>VLOOKUP(B468,[1]sheet1!$B:$H,7,0)</f>
        <v>林学与风景园林学院</v>
      </c>
      <c r="H468" s="4" t="str">
        <f>VLOOKUP(B468,[1]sheet1!$B:$I,8,0)</f>
        <v>城乡规划</v>
      </c>
    </row>
    <row r="469" spans="1:8" ht="29.1" customHeight="1">
      <c r="A469" s="4">
        <v>467</v>
      </c>
      <c r="B469" s="5" t="s">
        <v>1225</v>
      </c>
      <c r="C469" s="3" t="s">
        <v>1226</v>
      </c>
      <c r="D469" s="3" t="s">
        <v>1193</v>
      </c>
      <c r="E469" s="3" t="s">
        <v>1198</v>
      </c>
      <c r="F469" s="4" t="s">
        <v>1220</v>
      </c>
      <c r="G469" s="4" t="str">
        <f>VLOOKUP(B469,[1]sheet1!$B:$H,7,0)</f>
        <v>公共管理学院</v>
      </c>
      <c r="H469" s="4" t="str">
        <f>VLOOKUP(B469,[1]sheet1!$B:$I,8,0)</f>
        <v>公共事业管理</v>
      </c>
    </row>
    <row r="470" spans="1:8" ht="29.1" customHeight="1">
      <c r="A470" s="4">
        <v>468</v>
      </c>
      <c r="B470" s="5" t="s">
        <v>1227</v>
      </c>
      <c r="C470" s="3" t="s">
        <v>1228</v>
      </c>
      <c r="D470" s="3" t="s">
        <v>1193</v>
      </c>
      <c r="E470" s="3" t="s">
        <v>1229</v>
      </c>
      <c r="F470" s="4" t="s">
        <v>1230</v>
      </c>
      <c r="G470" s="4" t="str">
        <f>VLOOKUP(B470,[1]sheet1!$B:$H,7,0)</f>
        <v>林学与风景园林学院</v>
      </c>
      <c r="H470" s="4" t="str">
        <f>VLOOKUP(B470,[1]sheet1!$B:$I,8,0)</f>
        <v>森林保护</v>
      </c>
    </row>
    <row r="471" spans="1:8" ht="29.1" customHeight="1">
      <c r="A471" s="4">
        <v>469</v>
      </c>
      <c r="B471" s="5" t="s">
        <v>1231</v>
      </c>
      <c r="C471" s="3" t="s">
        <v>1232</v>
      </c>
      <c r="D471" s="3" t="s">
        <v>1193</v>
      </c>
      <c r="E471" s="3" t="s">
        <v>1229</v>
      </c>
      <c r="F471" s="4" t="s">
        <v>1230</v>
      </c>
      <c r="G471" s="4" t="str">
        <f>VLOOKUP(B471,[1]sheet1!$B:$H,7,0)</f>
        <v>外国语学院</v>
      </c>
      <c r="H471" s="4" t="str">
        <f>VLOOKUP(B471,[1]sheet1!$B:$I,8,0)</f>
        <v>日语</v>
      </c>
    </row>
    <row r="472" spans="1:8" ht="29.1" customHeight="1">
      <c r="A472" s="4">
        <v>470</v>
      </c>
      <c r="B472" s="5" t="s">
        <v>1233</v>
      </c>
      <c r="C472" s="3" t="s">
        <v>1234</v>
      </c>
      <c r="D472" s="3" t="s">
        <v>1193</v>
      </c>
      <c r="E472" s="3" t="s">
        <v>1229</v>
      </c>
      <c r="F472" s="4" t="s">
        <v>1230</v>
      </c>
      <c r="G472" s="4" t="str">
        <f>VLOOKUP(B472,[1]sheet1!$B:$H,7,0)</f>
        <v>公共管理学院</v>
      </c>
      <c r="H472" s="4" t="str">
        <f>VLOOKUP(B472,[1]sheet1!$B:$I,8,0)</f>
        <v>行政管理</v>
      </c>
    </row>
    <row r="473" spans="1:8" ht="29.1" customHeight="1">
      <c r="A473" s="4">
        <v>471</v>
      </c>
      <c r="B473" s="5" t="s">
        <v>1235</v>
      </c>
      <c r="C473" s="3" t="s">
        <v>1236</v>
      </c>
      <c r="D473" s="3" t="s">
        <v>1193</v>
      </c>
      <c r="E473" s="3" t="s">
        <v>1229</v>
      </c>
      <c r="F473" s="4" t="s">
        <v>1230</v>
      </c>
      <c r="G473" s="4" t="str">
        <f>VLOOKUP(B473,[1]sheet1!$B:$H,7,0)</f>
        <v>公共管理学院</v>
      </c>
      <c r="H473" s="4" t="str">
        <f>VLOOKUP(B473,[1]sheet1!$B:$I,8,0)</f>
        <v>劳动与社会保障</v>
      </c>
    </row>
    <row r="474" spans="1:8" ht="29.1" customHeight="1">
      <c r="A474" s="4">
        <v>472</v>
      </c>
      <c r="B474" s="5" t="s">
        <v>1237</v>
      </c>
      <c r="C474" s="3" t="s">
        <v>1238</v>
      </c>
      <c r="D474" s="3" t="s">
        <v>1239</v>
      </c>
      <c r="E474" s="3" t="s">
        <v>1240</v>
      </c>
      <c r="F474" s="4" t="s">
        <v>1241</v>
      </c>
      <c r="G474" s="4" t="str">
        <f>VLOOKUP(B474,[1]sheet1!$B:$H,7,0)</f>
        <v>艺术学院</v>
      </c>
      <c r="H474" s="4" t="str">
        <f>VLOOKUP(B474,[1]sheet1!$B:$I,8,0)</f>
        <v>服装与服饰设计</v>
      </c>
    </row>
    <row r="475" spans="1:8" ht="29.1" customHeight="1">
      <c r="A475" s="4">
        <v>473</v>
      </c>
      <c r="B475" s="5" t="s">
        <v>1242</v>
      </c>
      <c r="C475" s="3" t="s">
        <v>1243</v>
      </c>
      <c r="D475" s="3" t="s">
        <v>1239</v>
      </c>
      <c r="E475" s="3" t="s">
        <v>1240</v>
      </c>
      <c r="F475" s="4" t="s">
        <v>1241</v>
      </c>
      <c r="G475" s="4" t="str">
        <f>VLOOKUP(B475,[1]sheet1!$B:$H,7,0)</f>
        <v>艺术学院</v>
      </c>
      <c r="H475" s="4" t="str">
        <f>VLOOKUP(B475,[1]sheet1!$B:$I,8,0)</f>
        <v>服装与服饰设计</v>
      </c>
    </row>
    <row r="476" spans="1:8" ht="29.1" customHeight="1">
      <c r="A476" s="4">
        <v>474</v>
      </c>
      <c r="B476" s="5" t="s">
        <v>1244</v>
      </c>
      <c r="C476" s="3" t="s">
        <v>1245</v>
      </c>
      <c r="D476" s="3" t="s">
        <v>1239</v>
      </c>
      <c r="E476" s="3" t="s">
        <v>1240</v>
      </c>
      <c r="F476" s="4" t="s">
        <v>1241</v>
      </c>
      <c r="G476" s="4" t="str">
        <f>VLOOKUP(B476,[1]sheet1!$B:$H,7,0)</f>
        <v>艺术学院</v>
      </c>
      <c r="H476" s="4" t="str">
        <f>VLOOKUP(B476,[1]sheet1!$B:$I,8,0)</f>
        <v>服装与服饰设计</v>
      </c>
    </row>
    <row r="477" spans="1:8" ht="29.1" customHeight="1">
      <c r="A477" s="4">
        <v>475</v>
      </c>
      <c r="B477" s="5" t="s">
        <v>1246</v>
      </c>
      <c r="C477" s="3" t="s">
        <v>1247</v>
      </c>
      <c r="D477" s="3" t="s">
        <v>1239</v>
      </c>
      <c r="E477" s="3" t="s">
        <v>1240</v>
      </c>
      <c r="F477" s="4" t="s">
        <v>1241</v>
      </c>
      <c r="G477" s="4" t="str">
        <f>VLOOKUP(B477,[1]sheet1!$B:$H,7,0)</f>
        <v>艺术学院</v>
      </c>
      <c r="H477" s="4" t="str">
        <f>VLOOKUP(B477,[1]sheet1!$B:$I,8,0)</f>
        <v>环境设计</v>
      </c>
    </row>
    <row r="478" spans="1:8" ht="29.1" customHeight="1">
      <c r="A478" s="4">
        <v>476</v>
      </c>
      <c r="B478" s="5" t="s">
        <v>1248</v>
      </c>
      <c r="C478" s="3" t="s">
        <v>1249</v>
      </c>
      <c r="D478" s="3" t="s">
        <v>1239</v>
      </c>
      <c r="E478" s="3" t="s">
        <v>1240</v>
      </c>
      <c r="F478" s="4" t="s">
        <v>1250</v>
      </c>
      <c r="G478" s="4" t="str">
        <f>VLOOKUP(B478,[1]sheet1!$B:$H,7,0)</f>
        <v>艺术学院</v>
      </c>
      <c r="H478" s="4" t="str">
        <f>VLOOKUP(B478,[1]sheet1!$B:$I,8,0)</f>
        <v>服装与服饰设计</v>
      </c>
    </row>
    <row r="479" spans="1:8" ht="29.1" customHeight="1">
      <c r="A479" s="4">
        <v>477</v>
      </c>
      <c r="B479" s="5" t="s">
        <v>1251</v>
      </c>
      <c r="C479" s="3" t="s">
        <v>1252</v>
      </c>
      <c r="D479" s="3" t="s">
        <v>1239</v>
      </c>
      <c r="E479" s="3" t="s">
        <v>1240</v>
      </c>
      <c r="F479" s="4" t="s">
        <v>1250</v>
      </c>
      <c r="G479" s="4" t="str">
        <f>VLOOKUP(B479,[1]sheet1!$B:$H,7,0)</f>
        <v>艺术学院</v>
      </c>
      <c r="H479" s="4" t="str">
        <f>VLOOKUP(B479,[1]sheet1!$B:$I,8,0)</f>
        <v>环境设计</v>
      </c>
    </row>
    <row r="480" spans="1:8" ht="29.1" customHeight="1">
      <c r="A480" s="4">
        <v>478</v>
      </c>
      <c r="B480" s="5" t="s">
        <v>1253</v>
      </c>
      <c r="C480" s="3" t="s">
        <v>1254</v>
      </c>
      <c r="D480" s="3" t="s">
        <v>1239</v>
      </c>
      <c r="E480" s="3" t="s">
        <v>1240</v>
      </c>
      <c r="F480" s="4" t="s">
        <v>1250</v>
      </c>
      <c r="G480" s="4" t="str">
        <f>VLOOKUP(B480,[1]sheet1!$B:$H,7,0)</f>
        <v>艺术学院</v>
      </c>
      <c r="H480" s="4" t="str">
        <f>VLOOKUP(B480,[1]sheet1!$B:$I,8,0)</f>
        <v>环境设计</v>
      </c>
    </row>
    <row r="481" spans="1:8" ht="29.1" customHeight="1">
      <c r="A481" s="4">
        <v>479</v>
      </c>
      <c r="B481" s="5" t="s">
        <v>1255</v>
      </c>
      <c r="C481" s="3" t="s">
        <v>1256</v>
      </c>
      <c r="D481" s="3" t="s">
        <v>1239</v>
      </c>
      <c r="E481" s="3" t="s">
        <v>1240</v>
      </c>
      <c r="F481" s="4" t="s">
        <v>1250</v>
      </c>
      <c r="G481" s="4" t="str">
        <f>VLOOKUP(B481,[1]sheet1!$B:$H,7,0)</f>
        <v>艺术学院</v>
      </c>
      <c r="H481" s="4" t="str">
        <f>VLOOKUP(B481,[1]sheet1!$B:$I,8,0)</f>
        <v>环境设计</v>
      </c>
    </row>
    <row r="482" spans="1:8" ht="29.1" customHeight="1">
      <c r="A482" s="4">
        <v>480</v>
      </c>
      <c r="B482" s="5" t="s">
        <v>1257</v>
      </c>
      <c r="C482" s="3" t="s">
        <v>1258</v>
      </c>
      <c r="D482" s="3" t="s">
        <v>1239</v>
      </c>
      <c r="E482" s="3" t="s">
        <v>1240</v>
      </c>
      <c r="F482" s="4" t="s">
        <v>1250</v>
      </c>
      <c r="G482" s="4" t="str">
        <f>VLOOKUP(B482,[1]sheet1!$B:$H,7,0)</f>
        <v>艺术学院</v>
      </c>
      <c r="H482" s="4" t="str">
        <f>VLOOKUP(B482,[1]sheet1!$B:$I,8,0)</f>
        <v>环境设计</v>
      </c>
    </row>
    <row r="483" spans="1:8" ht="29.1" customHeight="1">
      <c r="A483" s="4">
        <v>481</v>
      </c>
      <c r="B483" s="5" t="s">
        <v>1259</v>
      </c>
      <c r="C483" s="3" t="s">
        <v>1260</v>
      </c>
      <c r="D483" s="3" t="s">
        <v>1239</v>
      </c>
      <c r="E483" s="3" t="s">
        <v>1240</v>
      </c>
      <c r="F483" s="4" t="s">
        <v>1261</v>
      </c>
      <c r="G483" s="4" t="str">
        <f>VLOOKUP(B483,[1]sheet1!$B:$H,7,0)</f>
        <v>艺术学院</v>
      </c>
      <c r="H483" s="4" t="str">
        <f>VLOOKUP(B483,[1]sheet1!$B:$I,8,0)</f>
        <v>服装与服饰设计</v>
      </c>
    </row>
    <row r="484" spans="1:8" ht="29.1" customHeight="1">
      <c r="A484" s="4">
        <v>482</v>
      </c>
      <c r="B484" s="5" t="s">
        <v>1262</v>
      </c>
      <c r="C484" s="3" t="s">
        <v>1263</v>
      </c>
      <c r="D484" s="3" t="s">
        <v>1239</v>
      </c>
      <c r="E484" s="3" t="s">
        <v>1240</v>
      </c>
      <c r="F484" s="4" t="s">
        <v>1261</v>
      </c>
      <c r="G484" s="4" t="str">
        <f>VLOOKUP(B484,[1]sheet1!$B:$H,7,0)</f>
        <v>艺术学院</v>
      </c>
      <c r="H484" s="4" t="str">
        <f>VLOOKUP(B484,[1]sheet1!$B:$I,8,0)</f>
        <v>服装与服饰设计</v>
      </c>
    </row>
    <row r="485" spans="1:8" ht="29.1" customHeight="1">
      <c r="A485" s="4">
        <v>483</v>
      </c>
      <c r="B485" s="5" t="s">
        <v>1264</v>
      </c>
      <c r="C485" s="3" t="s">
        <v>1265</v>
      </c>
      <c r="D485" s="3" t="s">
        <v>1239</v>
      </c>
      <c r="E485" s="3" t="s">
        <v>1240</v>
      </c>
      <c r="F485" s="4" t="s">
        <v>1261</v>
      </c>
      <c r="G485" s="4" t="str">
        <f>VLOOKUP(B485,[1]sheet1!$B:$H,7,0)</f>
        <v>艺术学院</v>
      </c>
      <c r="H485" s="4" t="str">
        <f>VLOOKUP(B485,[1]sheet1!$B:$I,8,0)</f>
        <v>环境设计</v>
      </c>
    </row>
    <row r="486" spans="1:8" ht="29.1" customHeight="1">
      <c r="A486" s="4">
        <v>484</v>
      </c>
      <c r="B486" s="5" t="s">
        <v>1266</v>
      </c>
      <c r="C486" s="3" t="s">
        <v>1267</v>
      </c>
      <c r="D486" s="3" t="s">
        <v>1239</v>
      </c>
      <c r="E486" s="3" t="s">
        <v>1240</v>
      </c>
      <c r="F486" s="4" t="s">
        <v>1261</v>
      </c>
      <c r="G486" s="4" t="str">
        <f>VLOOKUP(B486,[1]sheet1!$B:$H,7,0)</f>
        <v>艺术学院</v>
      </c>
      <c r="H486" s="4" t="str">
        <f>VLOOKUP(B486,[1]sheet1!$B:$I,8,0)</f>
        <v>环境设计</v>
      </c>
    </row>
    <row r="487" spans="1:8" ht="29.1" customHeight="1">
      <c r="A487" s="4">
        <v>485</v>
      </c>
      <c r="B487" s="5" t="s">
        <v>1268</v>
      </c>
      <c r="C487" s="3" t="s">
        <v>1269</v>
      </c>
      <c r="D487" s="3" t="s">
        <v>1239</v>
      </c>
      <c r="E487" s="3" t="s">
        <v>1270</v>
      </c>
      <c r="F487" s="4" t="s">
        <v>1271</v>
      </c>
      <c r="G487" s="4" t="str">
        <f>VLOOKUP(B487,[1]sheet1!$B:$H,7,0)</f>
        <v>艺术学院</v>
      </c>
      <c r="H487" s="4" t="str">
        <f>VLOOKUP(B487,[1]sheet1!$B:$I,8,0)</f>
        <v>产品设计</v>
      </c>
    </row>
    <row r="488" spans="1:8" ht="29.1" customHeight="1">
      <c r="A488" s="4">
        <v>486</v>
      </c>
      <c r="B488" s="5" t="s">
        <v>1272</v>
      </c>
      <c r="C488" s="3" t="s">
        <v>1273</v>
      </c>
      <c r="D488" s="3" t="s">
        <v>1239</v>
      </c>
      <c r="E488" s="3" t="s">
        <v>1270</v>
      </c>
      <c r="F488" s="4" t="s">
        <v>1271</v>
      </c>
      <c r="G488" s="4" t="str">
        <f>VLOOKUP(B488,[1]sheet1!$B:$H,7,0)</f>
        <v>艺术学院</v>
      </c>
      <c r="H488" s="4" t="str">
        <f>VLOOKUP(B488,[1]sheet1!$B:$I,8,0)</f>
        <v>环境设计</v>
      </c>
    </row>
    <row r="489" spans="1:8" ht="29.1" customHeight="1">
      <c r="A489" s="4">
        <v>487</v>
      </c>
      <c r="B489" s="5" t="s">
        <v>1274</v>
      </c>
      <c r="C489" s="3" t="s">
        <v>1275</v>
      </c>
      <c r="D489" s="3" t="s">
        <v>1239</v>
      </c>
      <c r="E489" s="3" t="s">
        <v>1270</v>
      </c>
      <c r="F489" s="4" t="s">
        <v>1276</v>
      </c>
      <c r="G489" s="4" t="str">
        <f>VLOOKUP(B489,[1]sheet1!$B:$H,7,0)</f>
        <v>艺术学院</v>
      </c>
      <c r="H489" s="4" t="str">
        <f>VLOOKUP(B489,[1]sheet1!$B:$I,8,0)</f>
        <v>服装与服饰设计(服装设计)</v>
      </c>
    </row>
    <row r="490" spans="1:8" ht="29.1" customHeight="1">
      <c r="A490" s="4">
        <v>488</v>
      </c>
      <c r="B490" s="5" t="s">
        <v>1277</v>
      </c>
      <c r="C490" s="3" t="s">
        <v>1278</v>
      </c>
      <c r="D490" s="3" t="s">
        <v>1239</v>
      </c>
      <c r="E490" s="3" t="s">
        <v>1270</v>
      </c>
      <c r="F490" s="4" t="s">
        <v>1276</v>
      </c>
      <c r="G490" s="4" t="str">
        <f>VLOOKUP(B490,[1]sheet1!$B:$H,7,0)</f>
        <v>艺术学院</v>
      </c>
      <c r="H490" s="4" t="str">
        <f>VLOOKUP(B490,[1]sheet1!$B:$I,8,0)</f>
        <v>产品设计</v>
      </c>
    </row>
    <row r="491" spans="1:8" ht="29.1" customHeight="1">
      <c r="A491" s="4">
        <v>489</v>
      </c>
      <c r="B491" s="5" t="s">
        <v>1279</v>
      </c>
      <c r="C491" s="3" t="s">
        <v>1280</v>
      </c>
      <c r="D491" s="3" t="s">
        <v>1239</v>
      </c>
      <c r="E491" s="3" t="s">
        <v>1270</v>
      </c>
      <c r="F491" s="4" t="s">
        <v>1281</v>
      </c>
      <c r="G491" s="4" t="str">
        <f>VLOOKUP(B491,[1]sheet1!$B:$H,7,0)</f>
        <v>艺术学院</v>
      </c>
      <c r="H491" s="4" t="str">
        <f>VLOOKUP(B491,[1]sheet1!$B:$I,8,0)</f>
        <v>服装与服饰设计(服装设计)</v>
      </c>
    </row>
    <row r="492" spans="1:8" ht="29.1" customHeight="1">
      <c r="A492" s="4">
        <v>490</v>
      </c>
      <c r="B492" s="5" t="s">
        <v>1282</v>
      </c>
      <c r="C492" s="3" t="s">
        <v>1283</v>
      </c>
      <c r="D492" s="3" t="s">
        <v>1239</v>
      </c>
      <c r="E492" s="3" t="s">
        <v>1270</v>
      </c>
      <c r="F492" s="4" t="s">
        <v>1281</v>
      </c>
      <c r="G492" s="4" t="str">
        <f>VLOOKUP(B492,[1]sheet1!$B:$H,7,0)</f>
        <v>艺术学院</v>
      </c>
      <c r="H492" s="4" t="str">
        <f>VLOOKUP(B492,[1]sheet1!$B:$I,8,0)</f>
        <v>服装与服饰设计</v>
      </c>
    </row>
    <row r="493" spans="1:8" ht="29.1" customHeight="1">
      <c r="A493" s="4">
        <v>491</v>
      </c>
      <c r="B493" s="5" t="s">
        <v>1284</v>
      </c>
      <c r="C493" s="3" t="s">
        <v>1285</v>
      </c>
      <c r="D493" s="3" t="s">
        <v>1239</v>
      </c>
      <c r="E493" s="3" t="s">
        <v>1286</v>
      </c>
      <c r="F493" s="4" t="s">
        <v>1287</v>
      </c>
      <c r="G493" s="4" t="str">
        <f>VLOOKUP(B493,[1]sheet1!$B:$H,7,0)</f>
        <v>艺术学院</v>
      </c>
      <c r="H493" s="4" t="str">
        <f>VLOOKUP(B493,[1]sheet1!$B:$I,8,0)</f>
        <v>环境设计</v>
      </c>
    </row>
    <row r="494" spans="1:8" ht="29.1" customHeight="1">
      <c r="A494" s="4">
        <v>492</v>
      </c>
      <c r="B494" s="5" t="s">
        <v>1288</v>
      </c>
      <c r="C494" s="3" t="s">
        <v>1289</v>
      </c>
      <c r="D494" s="3" t="s">
        <v>1239</v>
      </c>
      <c r="E494" s="3" t="s">
        <v>1290</v>
      </c>
      <c r="F494" s="4" t="s">
        <v>1291</v>
      </c>
      <c r="G494" s="4" t="str">
        <f>VLOOKUP(B494,[1]sheet1!$B:$H,7,0)</f>
        <v>动物科学学院</v>
      </c>
      <c r="H494" s="4" t="str">
        <f>VLOOKUP(B494,[1]sheet1!$B:$I,8,0)</f>
        <v>动物科学</v>
      </c>
    </row>
    <row r="495" spans="1:8" ht="29.1" customHeight="1">
      <c r="A495" s="4">
        <v>493</v>
      </c>
      <c r="B495" s="5" t="s">
        <v>1292</v>
      </c>
      <c r="C495" s="3" t="s">
        <v>1293</v>
      </c>
      <c r="D495" s="3" t="s">
        <v>1239</v>
      </c>
      <c r="E495" s="3" t="s">
        <v>1290</v>
      </c>
      <c r="F495" s="4" t="s">
        <v>1291</v>
      </c>
      <c r="G495" s="4" t="str">
        <f>VLOOKUP(B495,[1]sheet1!$B:$H,7,0)</f>
        <v>经济管理学院</v>
      </c>
      <c r="H495" s="4" t="str">
        <f>VLOOKUP(B495,[1]sheet1!$B:$I,8,0)</f>
        <v>会计学(ACCA创新实验班)</v>
      </c>
    </row>
    <row r="496" spans="1:8" ht="29.1" customHeight="1">
      <c r="A496" s="4">
        <v>494</v>
      </c>
      <c r="B496" s="5" t="s">
        <v>1294</v>
      </c>
      <c r="C496" s="3" t="s">
        <v>1295</v>
      </c>
      <c r="D496" s="3" t="s">
        <v>1239</v>
      </c>
      <c r="E496" s="3" t="s">
        <v>1290</v>
      </c>
      <c r="F496" s="4" t="s">
        <v>1291</v>
      </c>
      <c r="G496" s="4" t="str">
        <f>VLOOKUP(B496,[1]sheet1!$B:$H,7,0)</f>
        <v>公共管理学院</v>
      </c>
      <c r="H496" s="4" t="str">
        <f>VLOOKUP(B496,[1]sheet1!$B:$I,8,0)</f>
        <v>行政管理</v>
      </c>
    </row>
    <row r="497" spans="1:8" ht="29.1" customHeight="1">
      <c r="A497" s="4">
        <v>495</v>
      </c>
      <c r="B497" s="5" t="s">
        <v>1296</v>
      </c>
      <c r="C497" s="3" t="s">
        <v>1297</v>
      </c>
      <c r="D497" s="3" t="s">
        <v>1239</v>
      </c>
      <c r="E497" s="3" t="s">
        <v>1290</v>
      </c>
      <c r="F497" s="4" t="s">
        <v>1291</v>
      </c>
      <c r="G497" s="4" t="str">
        <f>VLOOKUP(B497,[1]sheet1!$B:$H,7,0)</f>
        <v>公共管理学院</v>
      </c>
      <c r="H497" s="4" t="str">
        <f>VLOOKUP(B497,[1]sheet1!$B:$I,8,0)</f>
        <v>社会工作</v>
      </c>
    </row>
    <row r="498" spans="1:8" ht="29.1" customHeight="1">
      <c r="A498" s="4">
        <v>496</v>
      </c>
      <c r="B498" s="5" t="s">
        <v>1298</v>
      </c>
      <c r="C498" s="3" t="s">
        <v>1299</v>
      </c>
      <c r="D498" s="3" t="s">
        <v>1239</v>
      </c>
      <c r="E498" s="3" t="s">
        <v>1290</v>
      </c>
      <c r="F498" s="4" t="s">
        <v>1300</v>
      </c>
      <c r="G498" s="4" t="str">
        <f>VLOOKUP(B498,[1]sheet1!$B:$H,7,0)</f>
        <v>林学与风景园林学院</v>
      </c>
      <c r="H498" s="4" t="str">
        <f>VLOOKUP(B498,[1]sheet1!$B:$I,8,0)</f>
        <v>城乡规划(乡村振兴)</v>
      </c>
    </row>
    <row r="499" spans="1:8" ht="29.1" customHeight="1">
      <c r="A499" s="4">
        <v>497</v>
      </c>
      <c r="B499" s="5" t="s">
        <v>1301</v>
      </c>
      <c r="C499" s="3" t="s">
        <v>1302</v>
      </c>
      <c r="D499" s="3" t="s">
        <v>1239</v>
      </c>
      <c r="E499" s="3" t="s">
        <v>1290</v>
      </c>
      <c r="F499" s="4" t="s">
        <v>1300</v>
      </c>
      <c r="G499" s="4" t="str">
        <f>VLOOKUP(B499,[1]sheet1!$B:$H,7,0)</f>
        <v>外国语学院</v>
      </c>
      <c r="H499" s="4" t="str">
        <f>VLOOKUP(B499,[1]sheet1!$B:$I,8,0)</f>
        <v>英语</v>
      </c>
    </row>
    <row r="500" spans="1:8" ht="29.1" customHeight="1">
      <c r="A500" s="4">
        <v>498</v>
      </c>
      <c r="B500" s="5" t="s">
        <v>1303</v>
      </c>
      <c r="C500" s="3" t="s">
        <v>1304</v>
      </c>
      <c r="D500" s="3" t="s">
        <v>1239</v>
      </c>
      <c r="E500" s="3" t="s">
        <v>1305</v>
      </c>
      <c r="F500" s="4" t="s">
        <v>1306</v>
      </c>
      <c r="G500" s="4" t="str">
        <f>VLOOKUP(B500,[1]sheet1!$B:$H,7,0)</f>
        <v>艺术学院</v>
      </c>
      <c r="H500" s="4" t="str">
        <f>VLOOKUP(B500,[1]sheet1!$B:$I,8,0)</f>
        <v>服装与服饰设计</v>
      </c>
    </row>
    <row r="501" spans="1:8" ht="29.1" customHeight="1">
      <c r="A501" s="4">
        <v>499</v>
      </c>
      <c r="B501" s="5" t="s">
        <v>1307</v>
      </c>
      <c r="C501" s="3" t="s">
        <v>1308</v>
      </c>
      <c r="D501" s="3" t="s">
        <v>1239</v>
      </c>
      <c r="E501" s="3" t="s">
        <v>1305</v>
      </c>
      <c r="F501" s="4" t="s">
        <v>1306</v>
      </c>
      <c r="G501" s="4" t="str">
        <f>VLOOKUP(B501,[1]sheet1!$B:$H,7,0)</f>
        <v>艺术学院</v>
      </c>
      <c r="H501" s="4" t="str">
        <f>VLOOKUP(B501,[1]sheet1!$B:$I,8,0)</f>
        <v>环境设计</v>
      </c>
    </row>
    <row r="502" spans="1:8" ht="29.1" customHeight="1">
      <c r="A502" s="4">
        <v>500</v>
      </c>
      <c r="B502" s="5" t="s">
        <v>1309</v>
      </c>
      <c r="C502" s="3" t="s">
        <v>1310</v>
      </c>
      <c r="D502" s="3" t="s">
        <v>1239</v>
      </c>
      <c r="E502" s="3" t="s">
        <v>1305</v>
      </c>
      <c r="F502" s="4" t="s">
        <v>1311</v>
      </c>
      <c r="G502" s="4" t="str">
        <f>VLOOKUP(B502,[1]sheet1!$B:$H,7,0)</f>
        <v>艺术学院</v>
      </c>
      <c r="H502" s="4" t="str">
        <f>VLOOKUP(B502,[1]sheet1!$B:$I,8,0)</f>
        <v>服装与服饰设计</v>
      </c>
    </row>
    <row r="503" spans="1:8" ht="29.1" customHeight="1">
      <c r="A503" s="4">
        <v>501</v>
      </c>
      <c r="B503" s="5" t="s">
        <v>1312</v>
      </c>
      <c r="C503" s="3" t="s">
        <v>1313</v>
      </c>
      <c r="D503" s="3" t="s">
        <v>1239</v>
      </c>
      <c r="E503" s="3" t="s">
        <v>1305</v>
      </c>
      <c r="F503" s="4" t="s">
        <v>1311</v>
      </c>
      <c r="G503" s="4" t="str">
        <f>VLOOKUP(B503,[1]sheet1!$B:$H,7,0)</f>
        <v>艺术学院</v>
      </c>
      <c r="H503" s="4" t="str">
        <f>VLOOKUP(B503,[1]sheet1!$B:$I,8,0)</f>
        <v>服装与服饰设计</v>
      </c>
    </row>
    <row r="504" spans="1:8" ht="29.1" customHeight="1">
      <c r="A504" s="4">
        <v>502</v>
      </c>
      <c r="B504" s="5" t="s">
        <v>1314</v>
      </c>
      <c r="C504" s="3" t="s">
        <v>1315</v>
      </c>
      <c r="D504" s="3" t="s">
        <v>1239</v>
      </c>
      <c r="E504" s="3" t="s">
        <v>1305</v>
      </c>
      <c r="F504" s="4" t="s">
        <v>1316</v>
      </c>
      <c r="G504" s="4" t="str">
        <f>VLOOKUP(B504,[1]sheet1!$B:$H,7,0)</f>
        <v>艺术学院</v>
      </c>
      <c r="H504" s="4" t="str">
        <f>VLOOKUP(B504,[1]sheet1!$B:$I,8,0)</f>
        <v>服装与服饰设计</v>
      </c>
    </row>
    <row r="505" spans="1:8" ht="29.1" customHeight="1">
      <c r="A505" s="4">
        <v>503</v>
      </c>
      <c r="B505" s="5" t="s">
        <v>1317</v>
      </c>
      <c r="C505" s="3" t="s">
        <v>1318</v>
      </c>
      <c r="D505" s="3" t="s">
        <v>1239</v>
      </c>
      <c r="E505" s="3" t="s">
        <v>1305</v>
      </c>
      <c r="F505" s="4" t="s">
        <v>1316</v>
      </c>
      <c r="G505" s="4" t="str">
        <f>VLOOKUP(B505,[1]sheet1!$B:$H,7,0)</f>
        <v>艺术学院</v>
      </c>
      <c r="H505" s="4" t="str">
        <f>VLOOKUP(B505,[1]sheet1!$B:$I,8,0)</f>
        <v>环境设计</v>
      </c>
    </row>
    <row r="506" spans="1:8" ht="29.1" customHeight="1">
      <c r="A506" s="4">
        <v>504</v>
      </c>
      <c r="B506" s="5" t="s">
        <v>1319</v>
      </c>
      <c r="C506" s="3" t="s">
        <v>1320</v>
      </c>
      <c r="D506" s="3" t="s">
        <v>1239</v>
      </c>
      <c r="E506" s="3" t="s">
        <v>1305</v>
      </c>
      <c r="F506" s="4" t="s">
        <v>1321</v>
      </c>
      <c r="G506" s="4" t="str">
        <f>VLOOKUP(B506,[1]sheet1!$B:$H,7,0)</f>
        <v>艺术学院</v>
      </c>
      <c r="H506" s="4" t="str">
        <f>VLOOKUP(B506,[1]sheet1!$B:$I,8,0)</f>
        <v>服装与服饰设计</v>
      </c>
    </row>
    <row r="507" spans="1:8" ht="29.1" customHeight="1">
      <c r="A507" s="4">
        <v>505</v>
      </c>
      <c r="B507" s="5" t="s">
        <v>1322</v>
      </c>
      <c r="C507" s="3" t="s">
        <v>1323</v>
      </c>
      <c r="D507" s="3" t="s">
        <v>1239</v>
      </c>
      <c r="E507" s="3" t="s">
        <v>1305</v>
      </c>
      <c r="F507" s="4" t="s">
        <v>1321</v>
      </c>
      <c r="G507" s="4" t="str">
        <f>VLOOKUP(B507,[1]sheet1!$B:$H,7,0)</f>
        <v>艺术学院</v>
      </c>
      <c r="H507" s="4" t="str">
        <f>VLOOKUP(B507,[1]sheet1!$B:$I,8,0)</f>
        <v>环境设计</v>
      </c>
    </row>
    <row r="508" spans="1:8" ht="29.1" customHeight="1">
      <c r="A508" s="4">
        <v>506</v>
      </c>
      <c r="B508" s="5" t="s">
        <v>1324</v>
      </c>
      <c r="C508" s="3" t="s">
        <v>1325</v>
      </c>
      <c r="D508" s="3" t="s">
        <v>1326</v>
      </c>
      <c r="E508" s="3" t="s">
        <v>1327</v>
      </c>
      <c r="F508" s="4" t="s">
        <v>1328</v>
      </c>
      <c r="G508" s="4" t="str">
        <f>VLOOKUP(B508,[1]sheet1!$B:$H,7,0)</f>
        <v>海洋学院</v>
      </c>
      <c r="H508" s="4" t="str">
        <f>VLOOKUP(B508,[1]sheet1!$B:$I,8,0)</f>
        <v>水产养殖学</v>
      </c>
    </row>
    <row r="509" spans="1:8" ht="29.1" customHeight="1">
      <c r="A509" s="4">
        <v>507</v>
      </c>
      <c r="B509" s="5" t="s">
        <v>1329</v>
      </c>
      <c r="C509" s="3" t="s">
        <v>1330</v>
      </c>
      <c r="D509" s="3" t="s">
        <v>1326</v>
      </c>
      <c r="E509" s="3" t="s">
        <v>1331</v>
      </c>
      <c r="F509" s="4" t="s">
        <v>1332</v>
      </c>
      <c r="G509" s="4" t="str">
        <f>VLOOKUP(B509,[1]sheet1!$B:$H,7,0)</f>
        <v>林学与风景园林学院</v>
      </c>
      <c r="H509" s="4" t="str">
        <f>VLOOKUP(B509,[1]sheet1!$B:$I,8,0)</f>
        <v>园林</v>
      </c>
    </row>
    <row r="510" spans="1:8" ht="29.1" customHeight="1">
      <c r="A510" s="4">
        <v>508</v>
      </c>
      <c r="B510" s="5" t="s">
        <v>1333</v>
      </c>
      <c r="C510" s="3" t="s">
        <v>1334</v>
      </c>
      <c r="D510" s="3" t="s">
        <v>1335</v>
      </c>
      <c r="E510" s="3" t="s">
        <v>1336</v>
      </c>
      <c r="F510" s="4" t="s">
        <v>1337</v>
      </c>
      <c r="G510" s="4" t="str">
        <f>VLOOKUP(B510,[1]sheet1!$B:$H,7,0)</f>
        <v>林学与风景园林学院</v>
      </c>
      <c r="H510" s="4" t="str">
        <f>VLOOKUP(B510,[1]sheet1!$B:$I,8,0)</f>
        <v>园林</v>
      </c>
    </row>
    <row r="511" spans="1:8" ht="29.1" customHeight="1">
      <c r="A511" s="4">
        <v>509</v>
      </c>
      <c r="B511" s="5" t="s">
        <v>1338</v>
      </c>
      <c r="C511" s="3" t="s">
        <v>1339</v>
      </c>
      <c r="D511" s="3" t="s">
        <v>1335</v>
      </c>
      <c r="E511" s="3" t="s">
        <v>1336</v>
      </c>
      <c r="F511" s="4" t="s">
        <v>1337</v>
      </c>
      <c r="G511" s="4" t="str">
        <f>VLOOKUP(B511,[1]sheet1!$B:$H,7,0)</f>
        <v>公共管理学院</v>
      </c>
      <c r="H511" s="4" t="str">
        <f>VLOOKUP(B511,[1]sheet1!$B:$I,8,0)</f>
        <v>行政管理</v>
      </c>
    </row>
    <row r="512" spans="1:8" ht="29.1" customHeight="1">
      <c r="A512" s="4">
        <v>510</v>
      </c>
      <c r="B512" s="5" t="s">
        <v>1340</v>
      </c>
      <c r="C512" s="3" t="s">
        <v>1341</v>
      </c>
      <c r="D512" s="3" t="s">
        <v>1335</v>
      </c>
      <c r="E512" s="3" t="s">
        <v>1336</v>
      </c>
      <c r="F512" s="4" t="s">
        <v>1342</v>
      </c>
      <c r="G512" s="4" t="str">
        <f>VLOOKUP(B512,[1]sheet1!$B:$H,7,0)</f>
        <v>园艺学院</v>
      </c>
      <c r="H512" s="4" t="str">
        <f>VLOOKUP(B512,[1]sheet1!$B:$I,8,0)</f>
        <v>园艺</v>
      </c>
    </row>
    <row r="513" spans="1:8" ht="29.1" customHeight="1">
      <c r="A513" s="4">
        <v>511</v>
      </c>
      <c r="B513" s="5" t="s">
        <v>1343</v>
      </c>
      <c r="C513" s="3" t="s">
        <v>1344</v>
      </c>
      <c r="D513" s="3" t="s">
        <v>1335</v>
      </c>
      <c r="E513" s="3" t="s">
        <v>1336</v>
      </c>
      <c r="F513" s="4" t="s">
        <v>1345</v>
      </c>
      <c r="G513" s="4" t="str">
        <f>VLOOKUP(B513,[1]sheet1!$B:$H,7,0)</f>
        <v>园艺学院</v>
      </c>
      <c r="H513" s="4" t="str">
        <f>VLOOKUP(B513,[1]sheet1!$B:$I,8,0)</f>
        <v>设施农业科学与工程</v>
      </c>
    </row>
    <row r="514" spans="1:8" ht="29.1" customHeight="1">
      <c r="A514" s="4">
        <v>512</v>
      </c>
      <c r="B514" s="5" t="s">
        <v>1346</v>
      </c>
      <c r="C514" s="3" t="s">
        <v>1347</v>
      </c>
      <c r="D514" s="3" t="s">
        <v>1335</v>
      </c>
      <c r="E514" s="3" t="s">
        <v>1336</v>
      </c>
      <c r="F514" s="4" t="s">
        <v>1345</v>
      </c>
      <c r="G514" s="4" t="str">
        <f>VLOOKUP(B514,[1]sheet1!$B:$H,7,0)</f>
        <v>林学与风景园林学院</v>
      </c>
      <c r="H514" s="4" t="str">
        <f>VLOOKUP(B514,[1]sheet1!$B:$I,8,0)</f>
        <v>林学(丁颖创新班)</v>
      </c>
    </row>
    <row r="515" spans="1:8" ht="29.1" customHeight="1">
      <c r="A515" s="4">
        <v>513</v>
      </c>
      <c r="B515" s="5" t="s">
        <v>1348</v>
      </c>
      <c r="C515" s="3" t="s">
        <v>1349</v>
      </c>
      <c r="D515" s="3" t="s">
        <v>1335</v>
      </c>
      <c r="E515" s="3" t="s">
        <v>1336</v>
      </c>
      <c r="F515" s="4" t="s">
        <v>1350</v>
      </c>
      <c r="G515" s="4" t="str">
        <f>VLOOKUP(B515,[1]sheet1!$B:$H,7,0)</f>
        <v>水利与土木工程学院</v>
      </c>
      <c r="H515" s="4" t="str">
        <f>VLOOKUP(B515,[1]sheet1!$B:$I,8,0)</f>
        <v>土木工程</v>
      </c>
    </row>
    <row r="516" spans="1:8" ht="29.1" customHeight="1">
      <c r="A516" s="4">
        <v>514</v>
      </c>
      <c r="B516" s="5" t="s">
        <v>1351</v>
      </c>
      <c r="C516" s="3" t="s">
        <v>1352</v>
      </c>
      <c r="D516" s="3" t="s">
        <v>1335</v>
      </c>
      <c r="E516" s="3" t="s">
        <v>1353</v>
      </c>
      <c r="F516" s="4" t="s">
        <v>1354</v>
      </c>
      <c r="G516" s="4" t="str">
        <f>VLOOKUP(B516,[1]sheet1!$B:$H,7,0)</f>
        <v>林学与风景园林学院</v>
      </c>
      <c r="H516" s="4" t="str">
        <f>VLOOKUP(B516,[1]sheet1!$B:$I,8,0)</f>
        <v>林学</v>
      </c>
    </row>
    <row r="517" spans="1:8" ht="29.1" customHeight="1">
      <c r="A517" s="4">
        <v>515</v>
      </c>
      <c r="B517" s="5" t="s">
        <v>1355</v>
      </c>
      <c r="C517" s="3" t="s">
        <v>1356</v>
      </c>
      <c r="D517" s="3" t="s">
        <v>1357</v>
      </c>
      <c r="E517" s="3" t="s">
        <v>1358</v>
      </c>
      <c r="F517" s="4" t="s">
        <v>1359</v>
      </c>
      <c r="G517" s="4" t="str">
        <f>VLOOKUP(B517,[1]sheet1!$B:$H,7,0)</f>
        <v>水利与土木工程学院</v>
      </c>
      <c r="H517" s="4" t="str">
        <f>VLOOKUP(B517,[1]sheet1!$B:$I,8,0)</f>
        <v>土木工程</v>
      </c>
    </row>
    <row r="518" spans="1:8" ht="29.1" customHeight="1">
      <c r="A518" s="4">
        <v>516</v>
      </c>
      <c r="B518" s="5" t="s">
        <v>1360</v>
      </c>
      <c r="C518" s="3" t="s">
        <v>1361</v>
      </c>
      <c r="D518" s="3" t="s">
        <v>1357</v>
      </c>
      <c r="E518" s="3" t="s">
        <v>1362</v>
      </c>
      <c r="F518" s="4" t="s">
        <v>1363</v>
      </c>
      <c r="G518" s="4" t="str">
        <f>VLOOKUP(B518,[1]sheet1!$B:$H,7,0)</f>
        <v>资源环境学院</v>
      </c>
      <c r="H518" s="4" t="str">
        <f>VLOOKUP(B518,[1]sheet1!$B:$I,8,0)</f>
        <v>农业资源与环境</v>
      </c>
    </row>
    <row r="519" spans="1:8" ht="29.1" customHeight="1">
      <c r="A519" s="4">
        <v>517</v>
      </c>
      <c r="B519" s="5" t="s">
        <v>1364</v>
      </c>
      <c r="C519" s="3" t="s">
        <v>1365</v>
      </c>
      <c r="D519" s="3" t="s">
        <v>1357</v>
      </c>
      <c r="E519" s="3" t="s">
        <v>1362</v>
      </c>
      <c r="F519" s="4" t="s">
        <v>1363</v>
      </c>
      <c r="G519" s="4" t="str">
        <f>VLOOKUP(B519,[1]sheet1!$B:$H,7,0)</f>
        <v>资源环境学院</v>
      </c>
      <c r="H519" s="4" t="str">
        <f>VLOOKUP(B519,[1]sheet1!$B:$I,8,0)</f>
        <v>农业资源与环境</v>
      </c>
    </row>
    <row r="520" spans="1:8" ht="29.1" customHeight="1">
      <c r="A520" s="4">
        <v>518</v>
      </c>
      <c r="B520" s="5" t="s">
        <v>1366</v>
      </c>
      <c r="C520" s="3" t="s">
        <v>1367</v>
      </c>
      <c r="D520" s="3" t="s">
        <v>1357</v>
      </c>
      <c r="E520" s="3" t="s">
        <v>1362</v>
      </c>
      <c r="F520" s="4" t="s">
        <v>1363</v>
      </c>
      <c r="G520" s="4" t="str">
        <f>VLOOKUP(B520,[1]sheet1!$B:$H,7,0)</f>
        <v>公共管理学院</v>
      </c>
      <c r="H520" s="4" t="str">
        <f>VLOOKUP(B520,[1]sheet1!$B:$I,8,0)</f>
        <v>社会工作</v>
      </c>
    </row>
    <row r="521" spans="1:8" ht="29.1" customHeight="1">
      <c r="A521" s="4">
        <v>519</v>
      </c>
      <c r="B521" s="5" t="s">
        <v>1368</v>
      </c>
      <c r="C521" s="3" t="s">
        <v>1369</v>
      </c>
      <c r="D521" s="3" t="s">
        <v>1357</v>
      </c>
      <c r="E521" s="3" t="s">
        <v>1362</v>
      </c>
      <c r="F521" s="4" t="s">
        <v>1370</v>
      </c>
      <c r="G521" s="4" t="str">
        <f>VLOOKUP(B521,[1]sheet1!$B:$H,7,0)</f>
        <v>植物保护学院</v>
      </c>
      <c r="H521" s="4" t="str">
        <f>VLOOKUP(B521,[1]sheet1!$B:$I,8,0)</f>
        <v>植物保护</v>
      </c>
    </row>
    <row r="522" spans="1:8" ht="29.1" customHeight="1">
      <c r="A522" s="4">
        <v>520</v>
      </c>
      <c r="B522" s="5" t="s">
        <v>1371</v>
      </c>
      <c r="C522" s="3" t="s">
        <v>1372</v>
      </c>
      <c r="D522" s="3" t="s">
        <v>1357</v>
      </c>
      <c r="E522" s="3" t="s">
        <v>1362</v>
      </c>
      <c r="F522" s="4" t="s">
        <v>1370</v>
      </c>
      <c r="G522" s="4" t="str">
        <f>VLOOKUP(B522,[1]sheet1!$B:$H,7,0)</f>
        <v>资源环境学院</v>
      </c>
      <c r="H522" s="4" t="str">
        <f>VLOOKUP(B522,[1]sheet1!$B:$I,8,0)</f>
        <v>测绘工程（数据智能感知）</v>
      </c>
    </row>
    <row r="523" spans="1:8" ht="29.1" customHeight="1">
      <c r="A523" s="4">
        <v>521</v>
      </c>
      <c r="B523" s="5" t="s">
        <v>1373</v>
      </c>
      <c r="C523" s="3" t="s">
        <v>1374</v>
      </c>
      <c r="D523" s="3" t="s">
        <v>1357</v>
      </c>
      <c r="E523" s="3" t="s">
        <v>1362</v>
      </c>
      <c r="F523" s="4" t="s">
        <v>1370</v>
      </c>
      <c r="G523" s="4" t="str">
        <f>VLOOKUP(B523,[1]sheet1!$B:$H,7,0)</f>
        <v>海洋学院</v>
      </c>
      <c r="H523" s="4" t="str">
        <f>VLOOKUP(B523,[1]sheet1!$B:$I,8,0)</f>
        <v>海洋科学</v>
      </c>
    </row>
    <row r="524" spans="1:8" ht="29.1" customHeight="1">
      <c r="A524" s="4">
        <v>522</v>
      </c>
      <c r="B524" s="5" t="s">
        <v>1375</v>
      </c>
      <c r="C524" s="3" t="s">
        <v>1376</v>
      </c>
      <c r="D524" s="3" t="s">
        <v>1357</v>
      </c>
      <c r="E524" s="3" t="s">
        <v>1362</v>
      </c>
      <c r="F524" s="4" t="s">
        <v>1377</v>
      </c>
      <c r="G524" s="4" t="str">
        <f>VLOOKUP(B524,[1]sheet1!$B:$H,7,0)</f>
        <v>资源环境学院</v>
      </c>
      <c r="H524" s="4" t="str">
        <f>VLOOKUP(B524,[1]sheet1!$B:$I,8,0)</f>
        <v>测绘工程（数据智能感知）</v>
      </c>
    </row>
    <row r="525" spans="1:8" ht="29.1" customHeight="1">
      <c r="A525" s="4">
        <v>523</v>
      </c>
      <c r="B525" s="5" t="s">
        <v>1378</v>
      </c>
      <c r="C525" s="3" t="s">
        <v>1379</v>
      </c>
      <c r="D525" s="3" t="s">
        <v>1357</v>
      </c>
      <c r="E525" s="3" t="s">
        <v>1362</v>
      </c>
      <c r="F525" s="4" t="s">
        <v>1377</v>
      </c>
      <c r="G525" s="4" t="str">
        <f>VLOOKUP(B525,[1]sheet1!$B:$H,7,0)</f>
        <v>资源环境学院</v>
      </c>
      <c r="H525" s="4" t="str">
        <f>VLOOKUP(B525,[1]sheet1!$B:$I,8,0)</f>
        <v>生态学</v>
      </c>
    </row>
    <row r="526" spans="1:8" ht="29.1" customHeight="1">
      <c r="A526" s="4">
        <v>524</v>
      </c>
      <c r="B526" s="5" t="s">
        <v>1380</v>
      </c>
      <c r="C526" s="3" t="s">
        <v>1381</v>
      </c>
      <c r="D526" s="3" t="s">
        <v>1357</v>
      </c>
      <c r="E526" s="3" t="s">
        <v>1362</v>
      </c>
      <c r="F526" s="4" t="s">
        <v>1377</v>
      </c>
      <c r="G526" s="4" t="str">
        <f>VLOOKUP(B526,[1]sheet1!$B:$H,7,0)</f>
        <v>水利与土木工程学院</v>
      </c>
      <c r="H526" s="4" t="str">
        <f>VLOOKUP(B526,[1]sheet1!$B:$I,8,0)</f>
        <v>土木工程(智能建造)</v>
      </c>
    </row>
    <row r="527" spans="1:8" ht="29.1" customHeight="1">
      <c r="A527" s="4">
        <v>525</v>
      </c>
      <c r="B527" s="5" t="s">
        <v>1382</v>
      </c>
      <c r="C527" s="3" t="s">
        <v>1383</v>
      </c>
      <c r="D527" s="3" t="s">
        <v>1357</v>
      </c>
      <c r="E527" s="3" t="s">
        <v>1384</v>
      </c>
      <c r="F527" s="4" t="s">
        <v>1385</v>
      </c>
      <c r="G527" s="4" t="str">
        <f>VLOOKUP(B527,[1]sheet1!$B:$H,7,0)</f>
        <v>园艺学院</v>
      </c>
      <c r="H527" s="4" t="str">
        <f>VLOOKUP(B527,[1]sheet1!$B:$I,8,0)</f>
        <v>茶学</v>
      </c>
    </row>
  </sheetData>
  <sortState ref="B1:I545">
    <sortCondition ref="D1:D545"/>
    <sortCondition ref="E1:E545"/>
  </sortState>
  <mergeCells count="1">
    <mergeCell ref="A1:H1"/>
  </mergeCells>
  <phoneticPr fontId="4" type="noConversion"/>
  <pageMargins left="0.70069444444444495" right="0.70069444444444495" top="0.75138888888888899" bottom="0.75138888888888899" header="0.29861111111111099" footer="0.29861111111111099"/>
  <pageSetup paperSize="9" scale="7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刘佩兰</cp:lastModifiedBy>
  <dcterms:created xsi:type="dcterms:W3CDTF">2026-03-13T02:38:00Z</dcterms:created>
  <dcterms:modified xsi:type="dcterms:W3CDTF">2026-03-25T00:18:57Z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4995F883B9AA44148E11D48A6C944122_13</vt:lpwstr>
  </property>
</Properties>
</file>