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_a1" sheetId="1" r:id="rId1"/>
  </sheets>
  <definedNames>
    <definedName name="_a1">'_a1'!$A$2:$D$102</definedName>
    <definedName name="_xlnm.Print_Titles" localSheetId="0">'_a1'!$1:$2</definedName>
  </definedNames>
  <calcPr fullCalcOnLoad="1"/>
</workbook>
</file>

<file path=xl/sharedStrings.xml><?xml version="1.0" encoding="utf-8"?>
<sst xmlns="http://schemas.openxmlformats.org/spreadsheetml/2006/main" count="213" uniqueCount="127">
  <si>
    <t>农学</t>
  </si>
  <si>
    <t>农学院</t>
  </si>
  <si>
    <t>林学</t>
  </si>
  <si>
    <t>林学与风景园林学院</t>
  </si>
  <si>
    <t>数学与信息学院（软件学院）</t>
  </si>
  <si>
    <t>蚕学</t>
  </si>
  <si>
    <t>动物科学学院</t>
  </si>
  <si>
    <t>动物科学</t>
  </si>
  <si>
    <t>兽医学院</t>
  </si>
  <si>
    <t>农业机械化及其自动化</t>
  </si>
  <si>
    <t>工程学院</t>
  </si>
  <si>
    <t>农林经济管理</t>
  </si>
  <si>
    <t>经济管理学院</t>
  </si>
  <si>
    <t>机械设计制造及其自动化</t>
  </si>
  <si>
    <t>茶学</t>
  </si>
  <si>
    <t>园艺学院</t>
  </si>
  <si>
    <t>食品学院</t>
  </si>
  <si>
    <t>木材科学与工程</t>
  </si>
  <si>
    <t>材料与能源学院</t>
  </si>
  <si>
    <t>园林</t>
  </si>
  <si>
    <t>社会工作</t>
  </si>
  <si>
    <t>公共管理学院</t>
  </si>
  <si>
    <t>土木工程</t>
  </si>
  <si>
    <t>水利与土木工程学院</t>
  </si>
  <si>
    <t>经济学</t>
  </si>
  <si>
    <t>生物技术</t>
  </si>
  <si>
    <t>生命科学学院</t>
  </si>
  <si>
    <t>园艺</t>
  </si>
  <si>
    <t>金融学</t>
  </si>
  <si>
    <t>工商管理</t>
  </si>
  <si>
    <t>交通运输</t>
  </si>
  <si>
    <t>土地资源管理</t>
  </si>
  <si>
    <t>会计学</t>
  </si>
  <si>
    <t>英语</t>
  </si>
  <si>
    <t>外国语学院</t>
  </si>
  <si>
    <t>应用化学</t>
  </si>
  <si>
    <t>计算机科学与技术</t>
  </si>
  <si>
    <t>电子工程学院</t>
  </si>
  <si>
    <t>服装设计与工程</t>
  </si>
  <si>
    <t>艺术学院</t>
  </si>
  <si>
    <t>信息管理与信息系统</t>
  </si>
  <si>
    <t>视觉传达设计</t>
  </si>
  <si>
    <t>森林保护</t>
  </si>
  <si>
    <t>法学</t>
  </si>
  <si>
    <t>人文与法学学院</t>
  </si>
  <si>
    <t>环境设计</t>
  </si>
  <si>
    <t>信息与计算科学</t>
  </si>
  <si>
    <t>环境科学</t>
  </si>
  <si>
    <t>资源环境学院</t>
  </si>
  <si>
    <t>生物工程</t>
  </si>
  <si>
    <t>市场营销</t>
  </si>
  <si>
    <t>国际经济与贸易</t>
  </si>
  <si>
    <t>生物科学</t>
  </si>
  <si>
    <t>生态学</t>
  </si>
  <si>
    <t>工业设计</t>
  </si>
  <si>
    <t>电气工程及其自动化</t>
  </si>
  <si>
    <t>网络工程</t>
  </si>
  <si>
    <t>包装工程</t>
  </si>
  <si>
    <t>电子商务</t>
  </si>
  <si>
    <t>公共事业管理</t>
  </si>
  <si>
    <t>动画</t>
  </si>
  <si>
    <t>数学与应用数学</t>
  </si>
  <si>
    <t>地理信息科学</t>
  </si>
  <si>
    <t>光电信息科学与工程</t>
  </si>
  <si>
    <t>材料化学</t>
  </si>
  <si>
    <t>车辆工程</t>
  </si>
  <si>
    <t>电子科学与技术</t>
  </si>
  <si>
    <t>软件工程</t>
  </si>
  <si>
    <t>环境工程</t>
  </si>
  <si>
    <t>食品质量与安全</t>
  </si>
  <si>
    <t>水产养殖学</t>
  </si>
  <si>
    <t>行政管理</t>
  </si>
  <si>
    <t>汉语言文学</t>
  </si>
  <si>
    <t>历史学</t>
  </si>
  <si>
    <t>资源环境科学</t>
  </si>
  <si>
    <t>统计学</t>
  </si>
  <si>
    <t>自动化</t>
  </si>
  <si>
    <t>城乡规划</t>
  </si>
  <si>
    <t>制药工程</t>
  </si>
  <si>
    <t>草业科学</t>
  </si>
  <si>
    <t>动物药学</t>
  </si>
  <si>
    <t>哲学</t>
  </si>
  <si>
    <t>社会学</t>
  </si>
  <si>
    <t>音乐学</t>
  </si>
  <si>
    <t>广播电视编导</t>
  </si>
  <si>
    <t>产品设计</t>
  </si>
  <si>
    <t>服装与服饰设计</t>
  </si>
  <si>
    <t>通信工程</t>
  </si>
  <si>
    <t>水利水电工程</t>
  </si>
  <si>
    <t>设施农业科学与工程</t>
  </si>
  <si>
    <t>人力资源管理</t>
  </si>
  <si>
    <t>旅游管理</t>
  </si>
  <si>
    <t>测绘工程</t>
  </si>
  <si>
    <t>劳动与社会保障</t>
  </si>
  <si>
    <t>电子信息科学与技术</t>
  </si>
  <si>
    <t>建筑学</t>
  </si>
  <si>
    <t>工业工程</t>
  </si>
  <si>
    <t>物流管理</t>
  </si>
  <si>
    <t>材料科学与工程</t>
  </si>
  <si>
    <t>能源与环境系统工程</t>
  </si>
  <si>
    <t>表演</t>
  </si>
  <si>
    <t>种子科学与工程</t>
  </si>
  <si>
    <t>日语</t>
  </si>
  <si>
    <t>商务英语</t>
  </si>
  <si>
    <t>风景园林</t>
  </si>
  <si>
    <t>房地产开发与管理</t>
  </si>
  <si>
    <t>学制</t>
  </si>
  <si>
    <t>每学分费用标准</t>
  </si>
  <si>
    <t>备注</t>
  </si>
  <si>
    <t>学院</t>
  </si>
  <si>
    <t>专业（方向）</t>
  </si>
  <si>
    <t>收费标准
（元/生·学年)</t>
  </si>
  <si>
    <t>毕业应完成学分数</t>
  </si>
  <si>
    <t>植物保护（不分方向）</t>
  </si>
  <si>
    <t>植物保护（生物安全与植物检疫方向）</t>
  </si>
  <si>
    <t>植物保护（农产品安全生产与检测方向）</t>
  </si>
  <si>
    <t>动物医学（不设方向）</t>
  </si>
  <si>
    <t>动物医学（小动物疾病防治方向）</t>
  </si>
  <si>
    <t>食品科学与工程（不设方向）</t>
  </si>
  <si>
    <t>食品科学与工程（营养方向）</t>
  </si>
  <si>
    <r>
      <t xml:space="preserve"> 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>财务处</t>
    </r>
  </si>
  <si>
    <t>教务处</t>
  </si>
  <si>
    <t>2015年各专业辅修及双学士学位收费标准（按学分）</t>
  </si>
  <si>
    <t xml:space="preserve"> 2015年11月20日</t>
  </si>
  <si>
    <t>2015年11月20日</t>
  </si>
  <si>
    <t>电子信息工程</t>
  </si>
  <si>
    <t>备注：由于发改委审查，我西校部分学费超标，需要清退部分学费住宿费，故广播电视编导改为6000，信息管理与信息系统改为4560，音乐学改为8000，园林改为2580，相关双学位学费也要适当调整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</si>
</sst>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7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7" fillId="0" borderId="1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177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46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177" fontId="46" fillId="0" borderId="10" xfId="0" applyNumberFormat="1" applyFont="1" applyBorder="1" applyAlignment="1">
      <alignment/>
    </xf>
    <xf numFmtId="0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46">
      <selection activeCell="A54" sqref="A54:IV54"/>
    </sheetView>
  </sheetViews>
  <sheetFormatPr defaultColWidth="9.140625" defaultRowHeight="12"/>
  <cols>
    <col min="1" max="1" width="29.8515625" style="0" customWidth="1"/>
    <col min="2" max="2" width="42.57421875" style="0" customWidth="1"/>
    <col min="3" max="3" width="5.8515625" style="0" customWidth="1"/>
    <col min="4" max="4" width="16.57421875" style="0" customWidth="1"/>
    <col min="5" max="5" width="13.7109375" style="12" customWidth="1"/>
    <col min="6" max="6" width="12.28125" style="13" customWidth="1"/>
    <col min="7" max="7" width="13.00390625" style="12" customWidth="1"/>
  </cols>
  <sheetData>
    <row r="1" spans="1:7" s="2" customFormat="1" ht="22.5">
      <c r="A1" s="32" t="s">
        <v>122</v>
      </c>
      <c r="B1" s="32"/>
      <c r="C1" s="32"/>
      <c r="D1" s="32"/>
      <c r="E1" s="32"/>
      <c r="F1" s="32"/>
      <c r="G1" s="32"/>
    </row>
    <row r="2" spans="1:7" s="6" customFormat="1" ht="36.75" customHeight="1">
      <c r="A2" s="3" t="s">
        <v>109</v>
      </c>
      <c r="B2" s="3" t="s">
        <v>110</v>
      </c>
      <c r="C2" s="4" t="s">
        <v>106</v>
      </c>
      <c r="D2" s="5" t="s">
        <v>111</v>
      </c>
      <c r="E2" s="9" t="s">
        <v>112</v>
      </c>
      <c r="F2" s="10" t="s">
        <v>107</v>
      </c>
      <c r="G2" s="11" t="s">
        <v>108</v>
      </c>
    </row>
    <row r="3" spans="1:7" ht="14.25">
      <c r="A3" s="1" t="s">
        <v>1</v>
      </c>
      <c r="B3" s="1" t="s">
        <v>0</v>
      </c>
      <c r="C3" s="1">
        <v>4</v>
      </c>
      <c r="D3" s="1">
        <v>2580</v>
      </c>
      <c r="E3" s="14">
        <v>160</v>
      </c>
      <c r="F3" s="15">
        <f>C3*D3/E3</f>
        <v>64.5</v>
      </c>
      <c r="G3" s="16">
        <f>F3*60</f>
        <v>3870</v>
      </c>
    </row>
    <row r="4" spans="1:7" ht="14.25">
      <c r="A4" s="1" t="s">
        <v>1</v>
      </c>
      <c r="B4" s="7" t="s">
        <v>113</v>
      </c>
      <c r="C4" s="1">
        <v>4</v>
      </c>
      <c r="D4" s="1">
        <v>2580</v>
      </c>
      <c r="E4" s="14">
        <v>160.5</v>
      </c>
      <c r="F4" s="15">
        <f>C4*D4/E4</f>
        <v>64.29906542056075</v>
      </c>
      <c r="G4" s="16">
        <f aca="true" t="shared" si="0" ref="G4:G69">F4*60</f>
        <v>3857.943925233645</v>
      </c>
    </row>
    <row r="5" spans="1:7" ht="14.25">
      <c r="A5" s="1" t="s">
        <v>1</v>
      </c>
      <c r="B5" s="7" t="s">
        <v>114</v>
      </c>
      <c r="C5" s="1">
        <v>4</v>
      </c>
      <c r="D5" s="1">
        <v>2580</v>
      </c>
      <c r="E5" s="14">
        <v>161.5</v>
      </c>
      <c r="F5" s="15">
        <f aca="true" t="shared" si="1" ref="F5:F70">C5*D5/E5</f>
        <v>63.90092879256966</v>
      </c>
      <c r="G5" s="16">
        <f t="shared" si="0"/>
        <v>3834.0557275541796</v>
      </c>
    </row>
    <row r="6" spans="1:7" ht="14.25">
      <c r="A6" s="1" t="s">
        <v>1</v>
      </c>
      <c r="B6" s="7" t="s">
        <v>115</v>
      </c>
      <c r="C6" s="1">
        <v>4</v>
      </c>
      <c r="D6" s="1">
        <v>2580</v>
      </c>
      <c r="E6" s="14">
        <v>161.5</v>
      </c>
      <c r="F6" s="15">
        <f t="shared" si="1"/>
        <v>63.90092879256966</v>
      </c>
      <c r="G6" s="16">
        <f t="shared" si="0"/>
        <v>3834.0557275541796</v>
      </c>
    </row>
    <row r="7" spans="1:7" ht="14.25">
      <c r="A7" s="1" t="s">
        <v>1</v>
      </c>
      <c r="B7" s="1" t="s">
        <v>101</v>
      </c>
      <c r="C7" s="1">
        <v>4</v>
      </c>
      <c r="D7" s="1">
        <v>2580</v>
      </c>
      <c r="E7" s="14">
        <v>159.5</v>
      </c>
      <c r="F7" s="15">
        <f t="shared" si="1"/>
        <v>64.70219435736676</v>
      </c>
      <c r="G7" s="16">
        <f t="shared" si="0"/>
        <v>3882.1316614420057</v>
      </c>
    </row>
    <row r="8" spans="1:7" ht="14.25">
      <c r="A8" s="1" t="s">
        <v>48</v>
      </c>
      <c r="B8" s="1" t="s">
        <v>92</v>
      </c>
      <c r="C8" s="1">
        <v>4</v>
      </c>
      <c r="D8" s="1">
        <v>5160</v>
      </c>
      <c r="E8" s="14">
        <v>160.5</v>
      </c>
      <c r="F8" s="15">
        <f t="shared" si="1"/>
        <v>128.5981308411215</v>
      </c>
      <c r="G8" s="16">
        <f t="shared" si="0"/>
        <v>7715.88785046729</v>
      </c>
    </row>
    <row r="9" spans="1:7" ht="14.25">
      <c r="A9" s="1" t="s">
        <v>48</v>
      </c>
      <c r="B9" s="1" t="s">
        <v>62</v>
      </c>
      <c r="C9" s="1">
        <v>4</v>
      </c>
      <c r="D9" s="1">
        <v>5160</v>
      </c>
      <c r="E9" s="14">
        <v>161</v>
      </c>
      <c r="F9" s="15">
        <f t="shared" si="1"/>
        <v>128.19875776397515</v>
      </c>
      <c r="G9" s="16">
        <f t="shared" si="0"/>
        <v>7691.925465838509</v>
      </c>
    </row>
    <row r="10" spans="1:7" ht="14.25">
      <c r="A10" s="1" t="s">
        <v>48</v>
      </c>
      <c r="B10" s="1" t="s">
        <v>68</v>
      </c>
      <c r="C10" s="1">
        <v>4</v>
      </c>
      <c r="D10" s="1">
        <v>5160</v>
      </c>
      <c r="E10" s="14">
        <v>160</v>
      </c>
      <c r="F10" s="15">
        <f t="shared" si="1"/>
        <v>129</v>
      </c>
      <c r="G10" s="16">
        <f t="shared" si="0"/>
        <v>7740</v>
      </c>
    </row>
    <row r="11" spans="1:7" ht="14.25">
      <c r="A11" s="1" t="s">
        <v>48</v>
      </c>
      <c r="B11" s="1" t="s">
        <v>47</v>
      </c>
      <c r="C11" s="1">
        <v>4</v>
      </c>
      <c r="D11" s="1">
        <v>5160</v>
      </c>
      <c r="E11" s="14">
        <v>160</v>
      </c>
      <c r="F11" s="15">
        <f t="shared" si="1"/>
        <v>129</v>
      </c>
      <c r="G11" s="16">
        <f t="shared" si="0"/>
        <v>7740</v>
      </c>
    </row>
    <row r="12" spans="1:7" ht="14.25">
      <c r="A12" s="1" t="s">
        <v>48</v>
      </c>
      <c r="B12" s="1" t="s">
        <v>53</v>
      </c>
      <c r="C12" s="1">
        <v>4</v>
      </c>
      <c r="D12" s="1">
        <v>5160</v>
      </c>
      <c r="E12" s="14">
        <v>160</v>
      </c>
      <c r="F12" s="15">
        <f t="shared" si="1"/>
        <v>129</v>
      </c>
      <c r="G12" s="16">
        <f t="shared" si="0"/>
        <v>7740</v>
      </c>
    </row>
    <row r="13" spans="1:7" ht="14.25">
      <c r="A13" s="1" t="s">
        <v>48</v>
      </c>
      <c r="B13" s="1" t="s">
        <v>74</v>
      </c>
      <c r="C13" s="1">
        <v>4</v>
      </c>
      <c r="D13" s="1">
        <v>5160</v>
      </c>
      <c r="E13" s="14">
        <v>160</v>
      </c>
      <c r="F13" s="15">
        <f t="shared" si="1"/>
        <v>129</v>
      </c>
      <c r="G13" s="16">
        <f t="shared" si="0"/>
        <v>7740</v>
      </c>
    </row>
    <row r="14" spans="1:7" ht="14.25">
      <c r="A14" s="1" t="s">
        <v>6</v>
      </c>
      <c r="B14" s="1" t="s">
        <v>5</v>
      </c>
      <c r="C14" s="1">
        <v>4</v>
      </c>
      <c r="D14" s="1">
        <v>2580</v>
      </c>
      <c r="E14" s="14">
        <v>162</v>
      </c>
      <c r="F14" s="15">
        <f t="shared" si="1"/>
        <v>63.7037037037037</v>
      </c>
      <c r="G14" s="16">
        <f t="shared" si="0"/>
        <v>3822.222222222222</v>
      </c>
    </row>
    <row r="15" spans="1:7" ht="14.25">
      <c r="A15" s="1" t="s">
        <v>6</v>
      </c>
      <c r="B15" s="1" t="s">
        <v>7</v>
      </c>
      <c r="C15" s="1">
        <v>4</v>
      </c>
      <c r="D15" s="1">
        <v>2580</v>
      </c>
      <c r="E15" s="14">
        <v>160</v>
      </c>
      <c r="F15" s="15">
        <f t="shared" si="1"/>
        <v>64.5</v>
      </c>
      <c r="G15" s="16">
        <f t="shared" si="0"/>
        <v>3870</v>
      </c>
    </row>
    <row r="16" spans="1:7" ht="14.25">
      <c r="A16" s="1" t="s">
        <v>6</v>
      </c>
      <c r="B16" s="1" t="s">
        <v>70</v>
      </c>
      <c r="C16" s="1">
        <v>4</v>
      </c>
      <c r="D16" s="1">
        <v>2580</v>
      </c>
      <c r="E16" s="14">
        <v>163</v>
      </c>
      <c r="F16" s="15">
        <f t="shared" si="1"/>
        <v>63.31288343558282</v>
      </c>
      <c r="G16" s="16">
        <f t="shared" si="0"/>
        <v>3798.7730061349694</v>
      </c>
    </row>
    <row r="17" spans="1:7" ht="14.25">
      <c r="A17" s="1" t="s">
        <v>3</v>
      </c>
      <c r="B17" s="1" t="s">
        <v>79</v>
      </c>
      <c r="C17" s="1">
        <v>4</v>
      </c>
      <c r="D17" s="1">
        <v>2580</v>
      </c>
      <c r="E17" s="14">
        <v>160</v>
      </c>
      <c r="F17" s="15">
        <f t="shared" si="1"/>
        <v>64.5</v>
      </c>
      <c r="G17" s="16">
        <f t="shared" si="0"/>
        <v>3870</v>
      </c>
    </row>
    <row r="18" spans="1:7" ht="14.25">
      <c r="A18" s="1" t="s">
        <v>3</v>
      </c>
      <c r="B18" s="1" t="s">
        <v>77</v>
      </c>
      <c r="C18" s="1">
        <v>4</v>
      </c>
      <c r="D18" s="1">
        <v>5160</v>
      </c>
      <c r="E18" s="14">
        <v>162</v>
      </c>
      <c r="F18" s="15">
        <f t="shared" si="1"/>
        <v>127.4074074074074</v>
      </c>
      <c r="G18" s="16">
        <f t="shared" si="0"/>
        <v>7644.444444444444</v>
      </c>
    </row>
    <row r="19" spans="1:7" ht="14.25">
      <c r="A19" s="1" t="s">
        <v>3</v>
      </c>
      <c r="B19" s="1" t="s">
        <v>104</v>
      </c>
      <c r="C19" s="1">
        <v>4</v>
      </c>
      <c r="D19" s="1">
        <v>5160</v>
      </c>
      <c r="E19" s="14">
        <v>164</v>
      </c>
      <c r="F19" s="15">
        <f t="shared" si="1"/>
        <v>125.85365853658537</v>
      </c>
      <c r="G19" s="16">
        <f t="shared" si="0"/>
        <v>7551.219512195123</v>
      </c>
    </row>
    <row r="20" spans="1:7" ht="14.25">
      <c r="A20" s="1" t="s">
        <v>3</v>
      </c>
      <c r="B20" s="1" t="s">
        <v>2</v>
      </c>
      <c r="C20" s="1">
        <v>4</v>
      </c>
      <c r="D20" s="1">
        <v>2580</v>
      </c>
      <c r="E20" s="14">
        <v>160</v>
      </c>
      <c r="F20" s="15">
        <f t="shared" si="1"/>
        <v>64.5</v>
      </c>
      <c r="G20" s="16">
        <f t="shared" si="0"/>
        <v>3870</v>
      </c>
    </row>
    <row r="21" spans="1:7" ht="14.25">
      <c r="A21" s="1" t="s">
        <v>3</v>
      </c>
      <c r="B21" s="1" t="s">
        <v>91</v>
      </c>
      <c r="C21" s="1">
        <v>4</v>
      </c>
      <c r="D21" s="1">
        <v>4560</v>
      </c>
      <c r="E21" s="14">
        <v>160</v>
      </c>
      <c r="F21" s="15">
        <f t="shared" si="1"/>
        <v>114</v>
      </c>
      <c r="G21" s="16">
        <f t="shared" si="0"/>
        <v>6840</v>
      </c>
    </row>
    <row r="22" spans="1:7" ht="14.25">
      <c r="A22" s="1" t="s">
        <v>3</v>
      </c>
      <c r="B22" s="1" t="s">
        <v>42</v>
      </c>
      <c r="C22" s="1">
        <v>4</v>
      </c>
      <c r="D22" s="1">
        <v>2580</v>
      </c>
      <c r="E22" s="14">
        <v>159.5</v>
      </c>
      <c r="F22" s="15">
        <f t="shared" si="1"/>
        <v>64.70219435736676</v>
      </c>
      <c r="G22" s="16">
        <f t="shared" si="0"/>
        <v>3882.1316614420057</v>
      </c>
    </row>
    <row r="23" spans="1:7" ht="14.25">
      <c r="A23" s="1" t="s">
        <v>3</v>
      </c>
      <c r="B23" s="1" t="s">
        <v>19</v>
      </c>
      <c r="C23" s="1">
        <v>4</v>
      </c>
      <c r="D23" s="1">
        <v>5160</v>
      </c>
      <c r="E23" s="14">
        <v>160</v>
      </c>
      <c r="F23" s="15">
        <f t="shared" si="1"/>
        <v>129</v>
      </c>
      <c r="G23" s="16">
        <f t="shared" si="0"/>
        <v>7740</v>
      </c>
    </row>
    <row r="24" spans="1:7" s="31" customFormat="1" ht="14.25">
      <c r="A24" s="27" t="s">
        <v>3</v>
      </c>
      <c r="B24" s="27" t="s">
        <v>19</v>
      </c>
      <c r="C24" s="27">
        <v>4</v>
      </c>
      <c r="D24" s="27">
        <v>2580</v>
      </c>
      <c r="E24" s="28">
        <v>160</v>
      </c>
      <c r="F24" s="29">
        <f>C24*D24/E24</f>
        <v>64.5</v>
      </c>
      <c r="G24" s="30">
        <f>F24*60</f>
        <v>3870</v>
      </c>
    </row>
    <row r="25" spans="1:7" ht="14.25">
      <c r="A25" s="1" t="s">
        <v>10</v>
      </c>
      <c r="B25" s="1" t="s">
        <v>65</v>
      </c>
      <c r="C25" s="1">
        <v>4</v>
      </c>
      <c r="D25" s="1">
        <v>5160</v>
      </c>
      <c r="E25" s="14">
        <v>160</v>
      </c>
      <c r="F25" s="15">
        <f t="shared" si="1"/>
        <v>129</v>
      </c>
      <c r="G25" s="16">
        <f t="shared" si="0"/>
        <v>7740</v>
      </c>
    </row>
    <row r="26" spans="1:7" ht="14.25">
      <c r="A26" s="1" t="s">
        <v>10</v>
      </c>
      <c r="B26" s="1" t="s">
        <v>55</v>
      </c>
      <c r="C26" s="1">
        <v>4</v>
      </c>
      <c r="D26" s="1">
        <v>5160</v>
      </c>
      <c r="E26" s="14">
        <v>160</v>
      </c>
      <c r="F26" s="15">
        <f t="shared" si="1"/>
        <v>129</v>
      </c>
      <c r="G26" s="16">
        <f t="shared" si="0"/>
        <v>7740</v>
      </c>
    </row>
    <row r="27" spans="1:7" ht="14.25">
      <c r="A27" s="1" t="s">
        <v>10</v>
      </c>
      <c r="B27" s="1" t="s">
        <v>54</v>
      </c>
      <c r="C27" s="1">
        <v>4</v>
      </c>
      <c r="D27" s="1">
        <v>5160</v>
      </c>
      <c r="E27" s="14">
        <v>160</v>
      </c>
      <c r="F27" s="15">
        <f t="shared" si="1"/>
        <v>129</v>
      </c>
      <c r="G27" s="16">
        <f t="shared" si="0"/>
        <v>7740</v>
      </c>
    </row>
    <row r="28" spans="1:7" ht="14.25">
      <c r="A28" s="1" t="s">
        <v>10</v>
      </c>
      <c r="B28" s="1" t="s">
        <v>13</v>
      </c>
      <c r="C28" s="1">
        <v>4</v>
      </c>
      <c r="D28" s="1">
        <v>5160</v>
      </c>
      <c r="E28" s="14">
        <v>160</v>
      </c>
      <c r="F28" s="15">
        <f t="shared" si="1"/>
        <v>129</v>
      </c>
      <c r="G28" s="16">
        <f t="shared" si="0"/>
        <v>7740</v>
      </c>
    </row>
    <row r="29" spans="1:7" ht="14.25">
      <c r="A29" s="1" t="s">
        <v>10</v>
      </c>
      <c r="B29" s="1" t="s">
        <v>30</v>
      </c>
      <c r="C29" s="1">
        <v>4</v>
      </c>
      <c r="D29" s="1">
        <v>5160</v>
      </c>
      <c r="E29" s="14">
        <v>160</v>
      </c>
      <c r="F29" s="15">
        <f t="shared" si="1"/>
        <v>129</v>
      </c>
      <c r="G29" s="16">
        <f t="shared" si="0"/>
        <v>7740</v>
      </c>
    </row>
    <row r="30" spans="1:7" ht="14.25">
      <c r="A30" s="1" t="s">
        <v>10</v>
      </c>
      <c r="B30" s="1" t="s">
        <v>9</v>
      </c>
      <c r="C30" s="1">
        <v>4</v>
      </c>
      <c r="D30" s="1">
        <v>5160</v>
      </c>
      <c r="E30" s="14">
        <v>160</v>
      </c>
      <c r="F30" s="15">
        <f t="shared" si="1"/>
        <v>129</v>
      </c>
      <c r="G30" s="16">
        <f t="shared" si="0"/>
        <v>7740</v>
      </c>
    </row>
    <row r="31" spans="1:7" ht="14.25">
      <c r="A31" s="1" t="s">
        <v>10</v>
      </c>
      <c r="B31" s="1" t="s">
        <v>76</v>
      </c>
      <c r="C31" s="1">
        <v>4</v>
      </c>
      <c r="D31" s="1">
        <v>5160</v>
      </c>
      <c r="E31" s="14">
        <v>160</v>
      </c>
      <c r="F31" s="15">
        <f t="shared" si="1"/>
        <v>129</v>
      </c>
      <c r="G31" s="16">
        <f t="shared" si="0"/>
        <v>7740</v>
      </c>
    </row>
    <row r="32" spans="1:7" ht="14.25">
      <c r="A32" s="1" t="s">
        <v>26</v>
      </c>
      <c r="B32" s="1" t="s">
        <v>25</v>
      </c>
      <c r="C32" s="1">
        <v>4</v>
      </c>
      <c r="D32" s="1">
        <v>5160</v>
      </c>
      <c r="E32" s="14">
        <v>161.5</v>
      </c>
      <c r="F32" s="15">
        <f t="shared" si="1"/>
        <v>127.80185758513932</v>
      </c>
      <c r="G32" s="16">
        <f t="shared" si="0"/>
        <v>7668.111455108359</v>
      </c>
    </row>
    <row r="33" spans="1:7" ht="14.25">
      <c r="A33" s="1" t="s">
        <v>26</v>
      </c>
      <c r="B33" s="1" t="s">
        <v>52</v>
      </c>
      <c r="C33" s="1">
        <v>4</v>
      </c>
      <c r="D33" s="1">
        <v>5160</v>
      </c>
      <c r="E33" s="14">
        <v>158</v>
      </c>
      <c r="F33" s="15">
        <f t="shared" si="1"/>
        <v>130.63291139240508</v>
      </c>
      <c r="G33" s="16">
        <f t="shared" si="0"/>
        <v>7837.974683544305</v>
      </c>
    </row>
    <row r="34" spans="1:7" ht="14.25">
      <c r="A34" s="1" t="s">
        <v>12</v>
      </c>
      <c r="B34" s="1" t="s">
        <v>58</v>
      </c>
      <c r="C34" s="1">
        <v>4</v>
      </c>
      <c r="D34" s="1">
        <v>4560</v>
      </c>
      <c r="E34" s="14">
        <v>160</v>
      </c>
      <c r="F34" s="15">
        <f t="shared" si="1"/>
        <v>114</v>
      </c>
      <c r="G34" s="16">
        <f t="shared" si="0"/>
        <v>6840</v>
      </c>
    </row>
    <row r="35" spans="1:7" ht="14.25">
      <c r="A35" s="1" t="s">
        <v>12</v>
      </c>
      <c r="B35" s="1" t="s">
        <v>29</v>
      </c>
      <c r="C35" s="1">
        <v>4</v>
      </c>
      <c r="D35" s="1">
        <v>4560</v>
      </c>
      <c r="E35" s="14">
        <v>159</v>
      </c>
      <c r="F35" s="15">
        <f t="shared" si="1"/>
        <v>114.71698113207547</v>
      </c>
      <c r="G35" s="16">
        <f t="shared" si="0"/>
        <v>6883.018867924528</v>
      </c>
    </row>
    <row r="36" spans="1:7" ht="14.25">
      <c r="A36" s="1" t="s">
        <v>12</v>
      </c>
      <c r="B36" s="1" t="s">
        <v>51</v>
      </c>
      <c r="C36" s="1">
        <v>4</v>
      </c>
      <c r="D36" s="1">
        <v>4560</v>
      </c>
      <c r="E36" s="14">
        <v>160</v>
      </c>
      <c r="F36" s="15">
        <f t="shared" si="1"/>
        <v>114</v>
      </c>
      <c r="G36" s="16">
        <f t="shared" si="0"/>
        <v>6840</v>
      </c>
    </row>
    <row r="37" spans="1:7" s="24" customFormat="1" ht="14.25">
      <c r="A37" s="21" t="s">
        <v>12</v>
      </c>
      <c r="B37" s="21" t="s">
        <v>32</v>
      </c>
      <c r="C37" s="21">
        <v>4</v>
      </c>
      <c r="D37" s="21">
        <v>4560</v>
      </c>
      <c r="E37" s="22">
        <v>160</v>
      </c>
      <c r="F37" s="23">
        <f t="shared" si="1"/>
        <v>114</v>
      </c>
      <c r="G37" s="16">
        <f t="shared" si="0"/>
        <v>6840</v>
      </c>
    </row>
    <row r="38" spans="1:7" ht="14.25">
      <c r="A38" s="1" t="s">
        <v>12</v>
      </c>
      <c r="B38" s="1" t="s">
        <v>28</v>
      </c>
      <c r="C38" s="1">
        <v>4</v>
      </c>
      <c r="D38" s="1">
        <v>4560</v>
      </c>
      <c r="E38" s="14">
        <v>159</v>
      </c>
      <c r="F38" s="15">
        <f t="shared" si="1"/>
        <v>114.71698113207547</v>
      </c>
      <c r="G38" s="16">
        <f t="shared" si="0"/>
        <v>6883.018867924528</v>
      </c>
    </row>
    <row r="39" spans="1:7" ht="14.25">
      <c r="A39" s="1" t="s">
        <v>12</v>
      </c>
      <c r="B39" s="1" t="s">
        <v>24</v>
      </c>
      <c r="C39" s="1">
        <v>4</v>
      </c>
      <c r="D39" s="1">
        <v>4560</v>
      </c>
      <c r="E39" s="14">
        <v>159</v>
      </c>
      <c r="F39" s="15">
        <f t="shared" si="1"/>
        <v>114.71698113207547</v>
      </c>
      <c r="G39" s="16">
        <f t="shared" si="0"/>
        <v>6883.018867924528</v>
      </c>
    </row>
    <row r="40" spans="1:7" ht="14.25">
      <c r="A40" s="1" t="s">
        <v>12</v>
      </c>
      <c r="B40" s="1" t="s">
        <v>11</v>
      </c>
      <c r="C40" s="1">
        <v>4</v>
      </c>
      <c r="D40" s="1">
        <v>4560</v>
      </c>
      <c r="E40" s="14">
        <v>161</v>
      </c>
      <c r="F40" s="15">
        <f t="shared" si="1"/>
        <v>113.2919254658385</v>
      </c>
      <c r="G40" s="16">
        <f t="shared" si="0"/>
        <v>6797.515527950311</v>
      </c>
    </row>
    <row r="41" spans="1:7" ht="14.25">
      <c r="A41" s="1" t="s">
        <v>12</v>
      </c>
      <c r="B41" s="1" t="s">
        <v>90</v>
      </c>
      <c r="C41" s="1">
        <v>4</v>
      </c>
      <c r="D41" s="1">
        <v>4560</v>
      </c>
      <c r="E41" s="14">
        <v>158</v>
      </c>
      <c r="F41" s="15">
        <f t="shared" si="1"/>
        <v>115.44303797468355</v>
      </c>
      <c r="G41" s="16">
        <f t="shared" si="0"/>
        <v>6926.5822784810125</v>
      </c>
    </row>
    <row r="42" spans="1:7" ht="14.25">
      <c r="A42" s="1" t="s">
        <v>12</v>
      </c>
      <c r="B42" s="1" t="s">
        <v>50</v>
      </c>
      <c r="C42" s="1">
        <v>4</v>
      </c>
      <c r="D42" s="1">
        <v>4560</v>
      </c>
      <c r="E42" s="14">
        <v>160</v>
      </c>
      <c r="F42" s="15">
        <f t="shared" si="1"/>
        <v>114</v>
      </c>
      <c r="G42" s="16">
        <f t="shared" si="0"/>
        <v>6840</v>
      </c>
    </row>
    <row r="43" spans="1:7" ht="14.25">
      <c r="A43" s="1" t="s">
        <v>12</v>
      </c>
      <c r="B43" s="1" t="s">
        <v>97</v>
      </c>
      <c r="C43" s="1">
        <v>4</v>
      </c>
      <c r="D43" s="1">
        <v>4560</v>
      </c>
      <c r="E43" s="14">
        <v>159</v>
      </c>
      <c r="F43" s="15">
        <f t="shared" si="1"/>
        <v>114.71698113207547</v>
      </c>
      <c r="G43" s="16">
        <f t="shared" si="0"/>
        <v>6883.018867924528</v>
      </c>
    </row>
    <row r="44" spans="1:7" ht="14.25">
      <c r="A44" s="1" t="s">
        <v>44</v>
      </c>
      <c r="B44" s="1" t="s">
        <v>43</v>
      </c>
      <c r="C44" s="1">
        <v>4</v>
      </c>
      <c r="D44" s="1">
        <v>4560</v>
      </c>
      <c r="E44" s="14">
        <v>160</v>
      </c>
      <c r="F44" s="15">
        <f t="shared" si="1"/>
        <v>114</v>
      </c>
      <c r="G44" s="16">
        <f t="shared" si="0"/>
        <v>6840</v>
      </c>
    </row>
    <row r="45" spans="1:7" ht="14.25">
      <c r="A45" s="1" t="s">
        <v>44</v>
      </c>
      <c r="B45" s="1" t="s">
        <v>72</v>
      </c>
      <c r="C45" s="1">
        <v>4</v>
      </c>
      <c r="D45" s="1">
        <v>4560</v>
      </c>
      <c r="E45" s="14">
        <v>160</v>
      </c>
      <c r="F45" s="15">
        <f t="shared" si="1"/>
        <v>114</v>
      </c>
      <c r="G45" s="16">
        <f t="shared" si="0"/>
        <v>6840</v>
      </c>
    </row>
    <row r="46" spans="1:7" ht="14.25">
      <c r="A46" s="1" t="s">
        <v>44</v>
      </c>
      <c r="B46" s="1" t="s">
        <v>73</v>
      </c>
      <c r="C46" s="1">
        <v>4</v>
      </c>
      <c r="D46" s="1">
        <v>4560</v>
      </c>
      <c r="E46" s="14">
        <v>160</v>
      </c>
      <c r="F46" s="15">
        <f t="shared" si="1"/>
        <v>114</v>
      </c>
      <c r="G46" s="16">
        <f t="shared" si="0"/>
        <v>6840</v>
      </c>
    </row>
    <row r="47" spans="1:7" ht="14.25">
      <c r="A47" s="1" t="s">
        <v>44</v>
      </c>
      <c r="B47" s="1" t="s">
        <v>81</v>
      </c>
      <c r="C47" s="1">
        <v>4</v>
      </c>
      <c r="D47" s="1">
        <v>4560</v>
      </c>
      <c r="E47" s="14">
        <v>160</v>
      </c>
      <c r="F47" s="15">
        <f t="shared" si="1"/>
        <v>114</v>
      </c>
      <c r="G47" s="16">
        <f t="shared" si="0"/>
        <v>6840</v>
      </c>
    </row>
    <row r="48" spans="1:7" s="8" customFormat="1" ht="14.25">
      <c r="A48" s="7" t="s">
        <v>18</v>
      </c>
      <c r="B48" s="7" t="s">
        <v>64</v>
      </c>
      <c r="C48" s="7">
        <v>4</v>
      </c>
      <c r="D48" s="7">
        <v>5160</v>
      </c>
      <c r="E48" s="14">
        <v>160</v>
      </c>
      <c r="F48" s="15">
        <f t="shared" si="1"/>
        <v>129</v>
      </c>
      <c r="G48" s="16">
        <f t="shared" si="0"/>
        <v>7740</v>
      </c>
    </row>
    <row r="49" spans="1:7" ht="14.25">
      <c r="A49" s="1" t="s">
        <v>18</v>
      </c>
      <c r="B49" s="1" t="s">
        <v>98</v>
      </c>
      <c r="C49" s="1">
        <v>4</v>
      </c>
      <c r="D49" s="1">
        <v>5160</v>
      </c>
      <c r="E49" s="14">
        <v>160</v>
      </c>
      <c r="F49" s="15">
        <f t="shared" si="1"/>
        <v>129</v>
      </c>
      <c r="G49" s="16">
        <f t="shared" si="0"/>
        <v>7740</v>
      </c>
    </row>
    <row r="50" spans="1:7" ht="14.25">
      <c r="A50" s="1" t="s">
        <v>18</v>
      </c>
      <c r="B50" s="1" t="s">
        <v>17</v>
      </c>
      <c r="C50" s="1">
        <v>4</v>
      </c>
      <c r="D50" s="1">
        <v>5160</v>
      </c>
      <c r="E50" s="14">
        <v>160</v>
      </c>
      <c r="F50" s="15">
        <f t="shared" si="1"/>
        <v>129</v>
      </c>
      <c r="G50" s="16">
        <f t="shared" si="0"/>
        <v>7740</v>
      </c>
    </row>
    <row r="51" spans="1:7" ht="14.25">
      <c r="A51" s="1" t="s">
        <v>18</v>
      </c>
      <c r="B51" s="1" t="s">
        <v>99</v>
      </c>
      <c r="C51" s="1">
        <v>4</v>
      </c>
      <c r="D51" s="1">
        <v>5160</v>
      </c>
      <c r="E51" s="14">
        <v>160</v>
      </c>
      <c r="F51" s="15">
        <f t="shared" si="1"/>
        <v>129</v>
      </c>
      <c r="G51" s="16">
        <f t="shared" si="0"/>
        <v>7740</v>
      </c>
    </row>
    <row r="52" spans="1:7" ht="14.25">
      <c r="A52" s="1" t="s">
        <v>18</v>
      </c>
      <c r="B52" s="1" t="s">
        <v>35</v>
      </c>
      <c r="C52" s="1">
        <v>4</v>
      </c>
      <c r="D52" s="1">
        <v>5160</v>
      </c>
      <c r="E52" s="14">
        <v>160</v>
      </c>
      <c r="F52" s="15">
        <f t="shared" si="1"/>
        <v>129</v>
      </c>
      <c r="G52" s="16">
        <f t="shared" si="0"/>
        <v>7740</v>
      </c>
    </row>
    <row r="53" spans="1:7" ht="14.25">
      <c r="A53" s="1" t="s">
        <v>18</v>
      </c>
      <c r="B53" s="1" t="s">
        <v>78</v>
      </c>
      <c r="C53" s="1">
        <v>4</v>
      </c>
      <c r="D53" s="1">
        <v>5160</v>
      </c>
      <c r="E53" s="14">
        <v>159.5</v>
      </c>
      <c r="F53" s="15">
        <f t="shared" si="1"/>
        <v>129.40438871473353</v>
      </c>
      <c r="G53" s="16">
        <f t="shared" si="0"/>
        <v>7764.263322884011</v>
      </c>
    </row>
    <row r="54" spans="1:7" ht="14.25">
      <c r="A54" s="1" t="s">
        <v>16</v>
      </c>
      <c r="B54" s="1" t="s">
        <v>57</v>
      </c>
      <c r="C54" s="1">
        <v>4</v>
      </c>
      <c r="D54" s="1">
        <v>5160</v>
      </c>
      <c r="E54" s="14">
        <v>160</v>
      </c>
      <c r="F54" s="15">
        <f t="shared" si="1"/>
        <v>129</v>
      </c>
      <c r="G54" s="16">
        <f t="shared" si="0"/>
        <v>7740</v>
      </c>
    </row>
    <row r="55" spans="1:7" ht="14.25">
      <c r="A55" s="1" t="s">
        <v>16</v>
      </c>
      <c r="B55" s="1" t="s">
        <v>49</v>
      </c>
      <c r="C55" s="1">
        <v>4</v>
      </c>
      <c r="D55" s="1">
        <v>5160</v>
      </c>
      <c r="E55" s="14">
        <v>159.5</v>
      </c>
      <c r="F55" s="15">
        <f t="shared" si="1"/>
        <v>129.40438871473353</v>
      </c>
      <c r="G55" s="16">
        <f t="shared" si="0"/>
        <v>7764.263322884011</v>
      </c>
    </row>
    <row r="56" spans="1:7" ht="14.25">
      <c r="A56" s="1" t="s">
        <v>16</v>
      </c>
      <c r="B56" s="7" t="s">
        <v>118</v>
      </c>
      <c r="C56" s="1">
        <v>4</v>
      </c>
      <c r="D56" s="1">
        <v>5160</v>
      </c>
      <c r="E56" s="14">
        <v>159</v>
      </c>
      <c r="F56" s="15">
        <f>C56*D56/E56</f>
        <v>129.81132075471697</v>
      </c>
      <c r="G56" s="16">
        <f t="shared" si="0"/>
        <v>7788.679245283019</v>
      </c>
    </row>
    <row r="57" spans="1:7" ht="14.25">
      <c r="A57" s="1" t="s">
        <v>16</v>
      </c>
      <c r="B57" s="7" t="s">
        <v>119</v>
      </c>
      <c r="C57" s="1">
        <v>4</v>
      </c>
      <c r="D57" s="1">
        <v>5160</v>
      </c>
      <c r="E57" s="14">
        <v>158.5</v>
      </c>
      <c r="F57" s="15">
        <f t="shared" si="1"/>
        <v>130.22082018927443</v>
      </c>
      <c r="G57" s="16">
        <f t="shared" si="0"/>
        <v>7813.249211356466</v>
      </c>
    </row>
    <row r="58" spans="1:7" ht="14.25">
      <c r="A58" s="1" t="s">
        <v>16</v>
      </c>
      <c r="B58" s="1" t="s">
        <v>69</v>
      </c>
      <c r="C58" s="1">
        <v>4</v>
      </c>
      <c r="D58" s="1">
        <v>5160</v>
      </c>
      <c r="E58" s="14">
        <v>159</v>
      </c>
      <c r="F58" s="15">
        <f t="shared" si="1"/>
        <v>129.81132075471697</v>
      </c>
      <c r="G58" s="16">
        <f t="shared" si="0"/>
        <v>7788.679245283019</v>
      </c>
    </row>
    <row r="59" spans="1:7" ht="14.25">
      <c r="A59" s="1" t="s">
        <v>15</v>
      </c>
      <c r="B59" s="1" t="s">
        <v>14</v>
      </c>
      <c r="C59" s="1">
        <v>4</v>
      </c>
      <c r="D59" s="1">
        <v>2580</v>
      </c>
      <c r="E59" s="14">
        <v>160</v>
      </c>
      <c r="F59" s="15">
        <f t="shared" si="1"/>
        <v>64.5</v>
      </c>
      <c r="G59" s="16">
        <f t="shared" si="0"/>
        <v>3870</v>
      </c>
    </row>
    <row r="60" spans="1:7" ht="14.25">
      <c r="A60" s="1" t="s">
        <v>15</v>
      </c>
      <c r="B60" s="1" t="s">
        <v>89</v>
      </c>
      <c r="C60" s="1">
        <v>4</v>
      </c>
      <c r="D60" s="1">
        <v>2580</v>
      </c>
      <c r="E60" s="14">
        <v>160</v>
      </c>
      <c r="F60" s="15">
        <f t="shared" si="1"/>
        <v>64.5</v>
      </c>
      <c r="G60" s="16">
        <f t="shared" si="0"/>
        <v>3870</v>
      </c>
    </row>
    <row r="61" spans="1:7" ht="14.25">
      <c r="A61" s="1" t="s">
        <v>15</v>
      </c>
      <c r="B61" s="1" t="s">
        <v>27</v>
      </c>
      <c r="C61" s="1">
        <v>4</v>
      </c>
      <c r="D61" s="1">
        <v>2580</v>
      </c>
      <c r="E61" s="14">
        <v>160</v>
      </c>
      <c r="F61" s="15">
        <f t="shared" si="1"/>
        <v>64.5</v>
      </c>
      <c r="G61" s="16">
        <f t="shared" si="0"/>
        <v>3870</v>
      </c>
    </row>
    <row r="62" spans="1:7" ht="14.25">
      <c r="A62" s="1" t="s">
        <v>39</v>
      </c>
      <c r="B62" s="1" t="s">
        <v>100</v>
      </c>
      <c r="C62" s="1">
        <v>4</v>
      </c>
      <c r="D62" s="1">
        <v>10000</v>
      </c>
      <c r="E62" s="14">
        <v>160</v>
      </c>
      <c r="F62" s="15">
        <f t="shared" si="1"/>
        <v>250</v>
      </c>
      <c r="G62" s="16">
        <f t="shared" si="0"/>
        <v>15000</v>
      </c>
    </row>
    <row r="63" spans="1:7" ht="14.25">
      <c r="A63" s="1" t="s">
        <v>39</v>
      </c>
      <c r="B63" s="1" t="s">
        <v>85</v>
      </c>
      <c r="C63" s="1">
        <v>4</v>
      </c>
      <c r="D63" s="1">
        <v>10000</v>
      </c>
      <c r="E63" s="14">
        <v>160</v>
      </c>
      <c r="F63" s="15">
        <f t="shared" si="1"/>
        <v>250</v>
      </c>
      <c r="G63" s="16">
        <f t="shared" si="0"/>
        <v>15000</v>
      </c>
    </row>
    <row r="64" spans="1:7" ht="14.25">
      <c r="A64" s="1" t="s">
        <v>39</v>
      </c>
      <c r="B64" s="1" t="s">
        <v>60</v>
      </c>
      <c r="C64" s="1">
        <v>4</v>
      </c>
      <c r="D64" s="1">
        <v>10000</v>
      </c>
      <c r="E64" s="14">
        <v>160</v>
      </c>
      <c r="F64" s="15">
        <f t="shared" si="1"/>
        <v>250</v>
      </c>
      <c r="G64" s="16">
        <f t="shared" si="0"/>
        <v>15000</v>
      </c>
    </row>
    <row r="65" spans="1:7" ht="14.25">
      <c r="A65" s="1" t="s">
        <v>39</v>
      </c>
      <c r="B65" s="1" t="s">
        <v>38</v>
      </c>
      <c r="C65" s="1">
        <v>4</v>
      </c>
      <c r="D65" s="1">
        <v>5160</v>
      </c>
      <c r="E65" s="14">
        <v>160</v>
      </c>
      <c r="F65" s="15">
        <f t="shared" si="1"/>
        <v>129</v>
      </c>
      <c r="G65" s="16">
        <f t="shared" si="0"/>
        <v>7740</v>
      </c>
    </row>
    <row r="66" spans="1:7" ht="14.25">
      <c r="A66" s="1" t="s">
        <v>39</v>
      </c>
      <c r="B66" s="1" t="s">
        <v>86</v>
      </c>
      <c r="C66" s="1">
        <v>4</v>
      </c>
      <c r="D66" s="1">
        <v>10000</v>
      </c>
      <c r="E66" s="14">
        <v>160</v>
      </c>
      <c r="F66" s="15">
        <f t="shared" si="1"/>
        <v>250</v>
      </c>
      <c r="G66" s="16">
        <f t="shared" si="0"/>
        <v>15000</v>
      </c>
    </row>
    <row r="67" spans="1:7" ht="14.25">
      <c r="A67" s="1" t="s">
        <v>39</v>
      </c>
      <c r="B67" s="1" t="s">
        <v>84</v>
      </c>
      <c r="C67" s="1">
        <v>4</v>
      </c>
      <c r="D67" s="1">
        <v>10000</v>
      </c>
      <c r="E67" s="14">
        <v>160</v>
      </c>
      <c r="F67" s="15">
        <f t="shared" si="1"/>
        <v>250</v>
      </c>
      <c r="G67" s="16">
        <f t="shared" si="0"/>
        <v>15000</v>
      </c>
    </row>
    <row r="68" spans="1:7" s="31" customFormat="1" ht="14.25">
      <c r="A68" s="27" t="s">
        <v>39</v>
      </c>
      <c r="B68" s="27" t="s">
        <v>84</v>
      </c>
      <c r="C68" s="27">
        <v>4</v>
      </c>
      <c r="D68" s="27">
        <v>6000</v>
      </c>
      <c r="E68" s="28">
        <v>160</v>
      </c>
      <c r="F68" s="29">
        <f>C68*D68/E68</f>
        <v>150</v>
      </c>
      <c r="G68" s="30">
        <f>F68*60</f>
        <v>9000</v>
      </c>
    </row>
    <row r="69" spans="1:7" ht="14.25">
      <c r="A69" s="1" t="s">
        <v>39</v>
      </c>
      <c r="B69" s="1" t="s">
        <v>45</v>
      </c>
      <c r="C69" s="1">
        <v>4</v>
      </c>
      <c r="D69" s="1">
        <v>10000</v>
      </c>
      <c r="E69" s="14">
        <v>160</v>
      </c>
      <c r="F69" s="15">
        <f t="shared" si="1"/>
        <v>250</v>
      </c>
      <c r="G69" s="16">
        <f t="shared" si="0"/>
        <v>15000</v>
      </c>
    </row>
    <row r="70" spans="1:7" ht="14.25">
      <c r="A70" s="1" t="s">
        <v>39</v>
      </c>
      <c r="B70" s="1" t="s">
        <v>41</v>
      </c>
      <c r="C70" s="1">
        <v>4</v>
      </c>
      <c r="D70" s="1">
        <v>10000</v>
      </c>
      <c r="E70" s="14">
        <v>160</v>
      </c>
      <c r="F70" s="15">
        <f t="shared" si="1"/>
        <v>250</v>
      </c>
      <c r="G70" s="16">
        <f aca="true" t="shared" si="2" ref="G70:G102">F70*60</f>
        <v>15000</v>
      </c>
    </row>
    <row r="71" spans="1:7" ht="14.25">
      <c r="A71" s="1" t="s">
        <v>39</v>
      </c>
      <c r="B71" s="1" t="s">
        <v>83</v>
      </c>
      <c r="C71" s="1">
        <v>4</v>
      </c>
      <c r="D71" s="1">
        <v>10000</v>
      </c>
      <c r="E71" s="14">
        <v>160</v>
      </c>
      <c r="F71" s="15">
        <f aca="true" t="shared" si="3" ref="F71:F102">C71*D71/E71</f>
        <v>250</v>
      </c>
      <c r="G71" s="16">
        <f t="shared" si="2"/>
        <v>15000</v>
      </c>
    </row>
    <row r="72" spans="1:7" s="31" customFormat="1" ht="14.25">
      <c r="A72" s="27" t="s">
        <v>39</v>
      </c>
      <c r="B72" s="27" t="s">
        <v>83</v>
      </c>
      <c r="C72" s="27">
        <v>4</v>
      </c>
      <c r="D72" s="27">
        <v>8000</v>
      </c>
      <c r="E72" s="28">
        <v>160</v>
      </c>
      <c r="F72" s="29">
        <f>C72*D72/E72</f>
        <v>200</v>
      </c>
      <c r="G72" s="30">
        <f>F72*60</f>
        <v>12000</v>
      </c>
    </row>
    <row r="73" spans="1:7" s="8" customFormat="1" ht="14.25">
      <c r="A73" s="7" t="s">
        <v>8</v>
      </c>
      <c r="B73" s="7" t="s">
        <v>80</v>
      </c>
      <c r="C73" s="7">
        <v>4</v>
      </c>
      <c r="D73" s="7">
        <v>2580</v>
      </c>
      <c r="E73" s="14">
        <v>163</v>
      </c>
      <c r="F73" s="15">
        <f t="shared" si="3"/>
        <v>63.31288343558282</v>
      </c>
      <c r="G73" s="16">
        <f t="shared" si="2"/>
        <v>3798.7730061349694</v>
      </c>
    </row>
    <row r="74" spans="1:7" s="8" customFormat="1" ht="14.25">
      <c r="A74" s="7" t="s">
        <v>8</v>
      </c>
      <c r="B74" s="7" t="s">
        <v>116</v>
      </c>
      <c r="C74" s="7">
        <v>5</v>
      </c>
      <c r="D74" s="7">
        <v>2580</v>
      </c>
      <c r="E74" s="14">
        <v>203</v>
      </c>
      <c r="F74" s="15">
        <f t="shared" si="3"/>
        <v>63.54679802955665</v>
      </c>
      <c r="G74" s="16">
        <f t="shared" si="2"/>
        <v>3812.807881773399</v>
      </c>
    </row>
    <row r="75" spans="1:7" ht="14.25">
      <c r="A75" s="1" t="s">
        <v>8</v>
      </c>
      <c r="B75" s="7" t="s">
        <v>117</v>
      </c>
      <c r="C75" s="1">
        <v>5</v>
      </c>
      <c r="D75" s="1">
        <v>2580</v>
      </c>
      <c r="E75" s="14">
        <v>202</v>
      </c>
      <c r="F75" s="15">
        <f t="shared" si="3"/>
        <v>63.86138613861386</v>
      </c>
      <c r="G75" s="16">
        <f t="shared" si="2"/>
        <v>3831.6831683168316</v>
      </c>
    </row>
    <row r="76" spans="1:7" ht="14.25">
      <c r="A76" s="1" t="s">
        <v>4</v>
      </c>
      <c r="B76" s="1" t="s">
        <v>96</v>
      </c>
      <c r="C76" s="1">
        <v>4</v>
      </c>
      <c r="D76" s="1">
        <v>4560</v>
      </c>
      <c r="E76" s="14">
        <v>159.5</v>
      </c>
      <c r="F76" s="15">
        <f t="shared" si="3"/>
        <v>114.35736677115987</v>
      </c>
      <c r="G76" s="16">
        <f t="shared" si="2"/>
        <v>6861.442006269593</v>
      </c>
    </row>
    <row r="77" spans="1:7" ht="14.25">
      <c r="A77" s="1" t="s">
        <v>4</v>
      </c>
      <c r="B77" s="1" t="s">
        <v>36</v>
      </c>
      <c r="C77" s="1">
        <v>4</v>
      </c>
      <c r="D77" s="1">
        <v>5160</v>
      </c>
      <c r="E77" s="14">
        <v>160</v>
      </c>
      <c r="F77" s="15">
        <f t="shared" si="3"/>
        <v>129</v>
      </c>
      <c r="G77" s="16">
        <f t="shared" si="2"/>
        <v>7740</v>
      </c>
    </row>
    <row r="78" spans="1:7" ht="14.25">
      <c r="A78" s="1" t="s">
        <v>4</v>
      </c>
      <c r="B78" s="1" t="s">
        <v>67</v>
      </c>
      <c r="C78" s="1">
        <v>4</v>
      </c>
      <c r="D78" s="1">
        <v>5160</v>
      </c>
      <c r="E78" s="14">
        <v>160</v>
      </c>
      <c r="F78" s="15">
        <f t="shared" si="3"/>
        <v>129</v>
      </c>
      <c r="G78" s="16">
        <f t="shared" si="2"/>
        <v>7740</v>
      </c>
    </row>
    <row r="79" spans="1:7" ht="14.25">
      <c r="A79" s="1" t="s">
        <v>4</v>
      </c>
      <c r="B79" s="1" t="s">
        <v>61</v>
      </c>
      <c r="C79" s="1">
        <v>4</v>
      </c>
      <c r="D79" s="1">
        <v>5160</v>
      </c>
      <c r="E79" s="14">
        <v>160</v>
      </c>
      <c r="F79" s="15">
        <f t="shared" si="3"/>
        <v>129</v>
      </c>
      <c r="G79" s="16">
        <f t="shared" si="2"/>
        <v>7740</v>
      </c>
    </row>
    <row r="80" spans="1:7" ht="14.25">
      <c r="A80" s="1" t="s">
        <v>4</v>
      </c>
      <c r="B80" s="1" t="s">
        <v>75</v>
      </c>
      <c r="C80" s="1">
        <v>4</v>
      </c>
      <c r="D80" s="1">
        <v>5160</v>
      </c>
      <c r="E80" s="14">
        <v>160</v>
      </c>
      <c r="F80" s="15">
        <f t="shared" si="3"/>
        <v>129</v>
      </c>
      <c r="G80" s="16">
        <f t="shared" si="2"/>
        <v>7740</v>
      </c>
    </row>
    <row r="81" spans="1:7" ht="14.25">
      <c r="A81" s="1" t="s">
        <v>4</v>
      </c>
      <c r="B81" s="1" t="s">
        <v>56</v>
      </c>
      <c r="C81" s="1">
        <v>4</v>
      </c>
      <c r="D81" s="1">
        <v>5160</v>
      </c>
      <c r="E81" s="14">
        <v>161</v>
      </c>
      <c r="F81" s="15">
        <f t="shared" si="3"/>
        <v>128.19875776397515</v>
      </c>
      <c r="G81" s="16">
        <f t="shared" si="2"/>
        <v>7691.925465838509</v>
      </c>
    </row>
    <row r="82" spans="1:7" ht="14.25">
      <c r="A82" s="1" t="s">
        <v>4</v>
      </c>
      <c r="B82" s="1" t="s">
        <v>40</v>
      </c>
      <c r="C82" s="1">
        <v>4</v>
      </c>
      <c r="D82" s="1">
        <v>5160</v>
      </c>
      <c r="E82" s="14">
        <v>160</v>
      </c>
      <c r="F82" s="15">
        <f t="shared" si="3"/>
        <v>129</v>
      </c>
      <c r="G82" s="16">
        <f t="shared" si="2"/>
        <v>7740</v>
      </c>
    </row>
    <row r="83" spans="1:7" s="31" customFormat="1" ht="14.25">
      <c r="A83" s="27" t="s">
        <v>4</v>
      </c>
      <c r="B83" s="27" t="s">
        <v>40</v>
      </c>
      <c r="C83" s="27">
        <v>4</v>
      </c>
      <c r="D83" s="27">
        <v>4560</v>
      </c>
      <c r="E83" s="28">
        <v>160</v>
      </c>
      <c r="F83" s="29">
        <f>C83*D83/E83</f>
        <v>114</v>
      </c>
      <c r="G83" s="30">
        <f>F83*60</f>
        <v>6840</v>
      </c>
    </row>
    <row r="84" spans="1:7" ht="14.25">
      <c r="A84" s="1" t="s">
        <v>4</v>
      </c>
      <c r="B84" s="1" t="s">
        <v>46</v>
      </c>
      <c r="C84" s="1">
        <v>4</v>
      </c>
      <c r="D84" s="1">
        <v>5160</v>
      </c>
      <c r="E84" s="14">
        <v>159.5</v>
      </c>
      <c r="F84" s="15">
        <f t="shared" si="3"/>
        <v>129.40438871473353</v>
      </c>
      <c r="G84" s="16">
        <f t="shared" si="2"/>
        <v>7764.263322884011</v>
      </c>
    </row>
    <row r="85" spans="1:7" ht="14.25">
      <c r="A85" s="1" t="s">
        <v>34</v>
      </c>
      <c r="B85" s="1" t="s">
        <v>102</v>
      </c>
      <c r="C85" s="1">
        <v>4</v>
      </c>
      <c r="D85" s="1">
        <v>5160</v>
      </c>
      <c r="E85" s="14">
        <v>160</v>
      </c>
      <c r="F85" s="15">
        <f t="shared" si="3"/>
        <v>129</v>
      </c>
      <c r="G85" s="16">
        <f t="shared" si="2"/>
        <v>7740</v>
      </c>
    </row>
    <row r="86" spans="1:7" ht="14.25">
      <c r="A86" s="1" t="s">
        <v>34</v>
      </c>
      <c r="B86" s="1" t="s">
        <v>103</v>
      </c>
      <c r="C86" s="1">
        <v>4</v>
      </c>
      <c r="D86" s="1">
        <v>5160</v>
      </c>
      <c r="E86" s="14">
        <v>160</v>
      </c>
      <c r="F86" s="15">
        <f t="shared" si="3"/>
        <v>129</v>
      </c>
      <c r="G86" s="16">
        <f t="shared" si="2"/>
        <v>7740</v>
      </c>
    </row>
    <row r="87" spans="1:7" ht="14.25">
      <c r="A87" s="1" t="s">
        <v>34</v>
      </c>
      <c r="B87" s="1" t="s">
        <v>33</v>
      </c>
      <c r="C87" s="1">
        <v>4</v>
      </c>
      <c r="D87" s="1">
        <v>5160</v>
      </c>
      <c r="E87" s="14">
        <v>160</v>
      </c>
      <c r="F87" s="15">
        <f t="shared" si="3"/>
        <v>129</v>
      </c>
      <c r="G87" s="16">
        <f t="shared" si="2"/>
        <v>7740</v>
      </c>
    </row>
    <row r="88" spans="1:7" ht="14.25">
      <c r="A88" s="1" t="s">
        <v>23</v>
      </c>
      <c r="B88" s="1" t="s">
        <v>95</v>
      </c>
      <c r="C88" s="1">
        <v>5</v>
      </c>
      <c r="D88" s="1">
        <v>5160</v>
      </c>
      <c r="E88" s="14">
        <v>190</v>
      </c>
      <c r="F88" s="15">
        <f t="shared" si="3"/>
        <v>135.78947368421052</v>
      </c>
      <c r="G88" s="16">
        <f t="shared" si="2"/>
        <v>8147.368421052632</v>
      </c>
    </row>
    <row r="89" spans="1:7" ht="14.25">
      <c r="A89" s="1" t="s">
        <v>23</v>
      </c>
      <c r="B89" s="1" t="s">
        <v>88</v>
      </c>
      <c r="C89" s="1">
        <v>4</v>
      </c>
      <c r="D89" s="1">
        <v>5160</v>
      </c>
      <c r="E89" s="14">
        <v>160</v>
      </c>
      <c r="F89" s="15">
        <f t="shared" si="3"/>
        <v>129</v>
      </c>
      <c r="G89" s="16">
        <f t="shared" si="2"/>
        <v>7740</v>
      </c>
    </row>
    <row r="90" spans="1:7" ht="14.25">
      <c r="A90" s="1" t="s">
        <v>23</v>
      </c>
      <c r="B90" s="1" t="s">
        <v>22</v>
      </c>
      <c r="C90" s="1">
        <v>4</v>
      </c>
      <c r="D90" s="1">
        <v>5160</v>
      </c>
      <c r="E90" s="14">
        <v>160</v>
      </c>
      <c r="F90" s="15">
        <f t="shared" si="3"/>
        <v>129</v>
      </c>
      <c r="G90" s="16">
        <f t="shared" si="2"/>
        <v>7740</v>
      </c>
    </row>
    <row r="91" spans="1:7" ht="14.25">
      <c r="A91" s="1" t="s">
        <v>21</v>
      </c>
      <c r="B91" s="1" t="s">
        <v>105</v>
      </c>
      <c r="C91" s="1">
        <v>4</v>
      </c>
      <c r="D91" s="1">
        <v>4560</v>
      </c>
      <c r="E91" s="14">
        <v>160</v>
      </c>
      <c r="F91" s="15">
        <f t="shared" si="3"/>
        <v>114</v>
      </c>
      <c r="G91" s="16">
        <f t="shared" si="2"/>
        <v>6840</v>
      </c>
    </row>
    <row r="92" spans="1:7" ht="14.25">
      <c r="A92" s="1" t="s">
        <v>21</v>
      </c>
      <c r="B92" s="1" t="s">
        <v>59</v>
      </c>
      <c r="C92" s="1">
        <v>4</v>
      </c>
      <c r="D92" s="1">
        <v>4560</v>
      </c>
      <c r="E92" s="14">
        <v>160</v>
      </c>
      <c r="F92" s="15">
        <f t="shared" si="3"/>
        <v>114</v>
      </c>
      <c r="G92" s="16">
        <f t="shared" si="2"/>
        <v>6840</v>
      </c>
    </row>
    <row r="93" spans="1:7" ht="14.25">
      <c r="A93" s="1" t="s">
        <v>21</v>
      </c>
      <c r="B93" s="1" t="s">
        <v>93</v>
      </c>
      <c r="C93" s="1">
        <v>4</v>
      </c>
      <c r="D93" s="1">
        <v>4560</v>
      </c>
      <c r="E93" s="14">
        <v>160</v>
      </c>
      <c r="F93" s="15">
        <f t="shared" si="3"/>
        <v>114</v>
      </c>
      <c r="G93" s="16">
        <f t="shared" si="2"/>
        <v>6840</v>
      </c>
    </row>
    <row r="94" spans="1:7" ht="14.25">
      <c r="A94" s="1" t="s">
        <v>21</v>
      </c>
      <c r="B94" s="1" t="s">
        <v>20</v>
      </c>
      <c r="C94" s="1">
        <v>4</v>
      </c>
      <c r="D94" s="1">
        <v>4560</v>
      </c>
      <c r="E94" s="14">
        <v>160</v>
      </c>
      <c r="F94" s="15">
        <f t="shared" si="3"/>
        <v>114</v>
      </c>
      <c r="G94" s="16">
        <f t="shared" si="2"/>
        <v>6840</v>
      </c>
    </row>
    <row r="95" spans="1:7" ht="14.25">
      <c r="A95" s="1" t="s">
        <v>21</v>
      </c>
      <c r="B95" s="1" t="s">
        <v>82</v>
      </c>
      <c r="C95" s="1">
        <v>4</v>
      </c>
      <c r="D95" s="1">
        <v>4560</v>
      </c>
      <c r="E95" s="14">
        <v>160</v>
      </c>
      <c r="F95" s="15">
        <f t="shared" si="3"/>
        <v>114</v>
      </c>
      <c r="G95" s="16">
        <f t="shared" si="2"/>
        <v>6840</v>
      </c>
    </row>
    <row r="96" spans="1:7" ht="14.25">
      <c r="A96" s="1" t="s">
        <v>21</v>
      </c>
      <c r="B96" s="1" t="s">
        <v>31</v>
      </c>
      <c r="C96" s="1">
        <v>4</v>
      </c>
      <c r="D96" s="1">
        <v>4560</v>
      </c>
      <c r="E96" s="14">
        <v>160</v>
      </c>
      <c r="F96" s="15">
        <f t="shared" si="3"/>
        <v>114</v>
      </c>
      <c r="G96" s="16">
        <f t="shared" si="2"/>
        <v>6840</v>
      </c>
    </row>
    <row r="97" spans="1:7" ht="14.25">
      <c r="A97" s="1" t="s">
        <v>21</v>
      </c>
      <c r="B97" s="1" t="s">
        <v>71</v>
      </c>
      <c r="C97" s="1">
        <v>4</v>
      </c>
      <c r="D97" s="1">
        <v>4560</v>
      </c>
      <c r="E97" s="14">
        <v>160</v>
      </c>
      <c r="F97" s="15">
        <f t="shared" si="3"/>
        <v>114</v>
      </c>
      <c r="G97" s="16">
        <f t="shared" si="2"/>
        <v>6840</v>
      </c>
    </row>
    <row r="98" spans="1:7" ht="14.25">
      <c r="A98" s="1" t="s">
        <v>37</v>
      </c>
      <c r="B98" s="1" t="s">
        <v>66</v>
      </c>
      <c r="C98" s="1">
        <v>4</v>
      </c>
      <c r="D98" s="1">
        <v>5160</v>
      </c>
      <c r="E98" s="14">
        <v>160</v>
      </c>
      <c r="F98" s="15">
        <f t="shared" si="3"/>
        <v>129</v>
      </c>
      <c r="G98" s="16">
        <f t="shared" si="2"/>
        <v>7740</v>
      </c>
    </row>
    <row r="99" spans="1:7" ht="14.25">
      <c r="A99" s="1" t="s">
        <v>37</v>
      </c>
      <c r="B99" s="1" t="s">
        <v>125</v>
      </c>
      <c r="C99" s="1">
        <v>4</v>
      </c>
      <c r="D99" s="1">
        <v>5160</v>
      </c>
      <c r="E99" s="14">
        <v>160</v>
      </c>
      <c r="F99" s="15">
        <f t="shared" si="3"/>
        <v>129</v>
      </c>
      <c r="G99" s="16">
        <f t="shared" si="2"/>
        <v>7740</v>
      </c>
    </row>
    <row r="100" spans="1:7" ht="14.25">
      <c r="A100" s="1" t="s">
        <v>37</v>
      </c>
      <c r="B100" s="1" t="s">
        <v>94</v>
      </c>
      <c r="C100" s="1">
        <v>4</v>
      </c>
      <c r="D100" s="1">
        <v>5160</v>
      </c>
      <c r="E100" s="14">
        <v>160</v>
      </c>
      <c r="F100" s="15">
        <f t="shared" si="3"/>
        <v>129</v>
      </c>
      <c r="G100" s="16">
        <f t="shared" si="2"/>
        <v>7740</v>
      </c>
    </row>
    <row r="101" spans="1:7" ht="14.25">
      <c r="A101" s="1" t="s">
        <v>37</v>
      </c>
      <c r="B101" s="1" t="s">
        <v>63</v>
      </c>
      <c r="C101" s="1">
        <v>4</v>
      </c>
      <c r="D101" s="1">
        <v>5160</v>
      </c>
      <c r="E101" s="14">
        <v>160</v>
      </c>
      <c r="F101" s="15">
        <f t="shared" si="3"/>
        <v>129</v>
      </c>
      <c r="G101" s="16">
        <f t="shared" si="2"/>
        <v>7740</v>
      </c>
    </row>
    <row r="102" spans="1:7" ht="14.25">
      <c r="A102" s="1" t="s">
        <v>37</v>
      </c>
      <c r="B102" s="1" t="s">
        <v>87</v>
      </c>
      <c r="C102" s="1">
        <v>4</v>
      </c>
      <c r="D102" s="1">
        <v>5160</v>
      </c>
      <c r="E102" s="14">
        <v>160</v>
      </c>
      <c r="F102" s="15">
        <f t="shared" si="3"/>
        <v>129</v>
      </c>
      <c r="G102" s="16">
        <f t="shared" si="2"/>
        <v>7740</v>
      </c>
    </row>
    <row r="105" spans="2:6" s="2" customFormat="1" ht="14.25">
      <c r="B105" s="17" t="s">
        <v>120</v>
      </c>
      <c r="C105" s="18"/>
      <c r="D105" s="18"/>
      <c r="E105" s="18"/>
      <c r="F105" s="19" t="s">
        <v>121</v>
      </c>
    </row>
    <row r="106" s="2" customFormat="1" ht="9.75" customHeight="1">
      <c r="F106" s="20"/>
    </row>
    <row r="107" spans="2:6" s="2" customFormat="1" ht="12">
      <c r="B107" s="25" t="s">
        <v>123</v>
      </c>
      <c r="F107" s="26" t="s">
        <v>124</v>
      </c>
    </row>
    <row r="109" spans="1:7" ht="27" customHeight="1">
      <c r="A109" s="33" t="s">
        <v>126</v>
      </c>
      <c r="B109" s="33"/>
      <c r="C109" s="33"/>
      <c r="D109" s="33"/>
      <c r="E109" s="33"/>
      <c r="F109" s="33"/>
      <c r="G109" s="33"/>
    </row>
  </sheetData>
  <sheetProtection/>
  <mergeCells count="2">
    <mergeCell ref="A1:G1"/>
    <mergeCell ref="A109:G109"/>
  </mergeCells>
  <printOptions horizontalCentered="1"/>
  <pageMargins left="0.7480314960629921" right="0.7480314960629921" top="0.4724409448818898" bottom="0.4724409448818898" header="0.2362204724409449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2016-06-16T01:26:45Z</cp:lastPrinted>
  <dcterms:modified xsi:type="dcterms:W3CDTF">2019-11-28T03:37:27Z</dcterms:modified>
  <cp:category/>
  <cp:version/>
  <cp:contentType/>
  <cp:contentStatus/>
</cp:coreProperties>
</file>